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2014" sheetId="1" r:id="rId1"/>
    <sheet name="2013" sheetId="2" state="hidden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Titles" localSheetId="0">'2014'!$16:$19</definedName>
    <definedName name="_xlnm.Print_Area" localSheetId="0">'2014'!$A$1:$G$88</definedName>
  </definedNames>
  <calcPr calcId="152511"/>
</workbook>
</file>

<file path=xl/calcChain.xml><?xml version="1.0" encoding="utf-8"?>
<calcChain xmlns="http://schemas.openxmlformats.org/spreadsheetml/2006/main">
  <c r="D49" i="1" l="1"/>
  <c r="E49" i="1"/>
  <c r="G49" i="1"/>
  <c r="G25" i="1"/>
  <c r="G81" i="1"/>
  <c r="F81" i="1"/>
  <c r="E82" i="1"/>
  <c r="D82" i="1"/>
  <c r="E81" i="1"/>
  <c r="D81" i="1"/>
  <c r="D83" i="1" s="1"/>
  <c r="F49" i="1" l="1"/>
  <c r="G48" i="1"/>
  <c r="F48" i="1"/>
  <c r="G63" i="1" l="1"/>
  <c r="F63" i="1"/>
  <c r="G59" i="1"/>
  <c r="F59" i="1"/>
  <c r="E83" i="1" l="1"/>
  <c r="D68" i="1"/>
  <c r="E66" i="1"/>
  <c r="E68" i="1" s="1"/>
  <c r="D62" i="1"/>
  <c r="E61" i="1"/>
  <c r="E59" i="1"/>
  <c r="D59" i="1"/>
  <c r="E63" i="1" l="1"/>
  <c r="D63" i="1"/>
  <c r="G50" i="1" l="1"/>
  <c r="G82" i="1" s="1"/>
  <c r="G83" i="1" s="1"/>
  <c r="F50" i="1"/>
  <c r="G39" i="1"/>
  <c r="G47" i="1"/>
  <c r="F47" i="1"/>
  <c r="G46" i="1"/>
  <c r="F46" i="1"/>
  <c r="G44" i="1"/>
  <c r="F44" i="1"/>
  <c r="F39" i="1" s="1"/>
  <c r="G43" i="1"/>
  <c r="F43" i="1"/>
  <c r="G42" i="1"/>
  <c r="F42" i="1"/>
  <c r="G40" i="1"/>
  <c r="F40" i="1"/>
  <c r="G38" i="1"/>
  <c r="F38" i="1"/>
  <c r="G37" i="1"/>
  <c r="F37" i="1"/>
  <c r="G36" i="1"/>
  <c r="F36" i="1"/>
  <c r="G35" i="1"/>
  <c r="F35" i="1"/>
  <c r="G33" i="1"/>
  <c r="F33" i="1"/>
  <c r="G32" i="1"/>
  <c r="F32" i="1"/>
  <c r="G31" i="1"/>
  <c r="F31" i="1"/>
  <c r="G30" i="1"/>
  <c r="F30" i="1"/>
  <c r="G29" i="1"/>
  <c r="F29" i="1"/>
  <c r="G28" i="1"/>
  <c r="F28" i="1"/>
  <c r="F25" i="1"/>
  <c r="G24" i="1"/>
  <c r="F24" i="1"/>
  <c r="G23" i="1"/>
  <c r="F23" i="1"/>
  <c r="G22" i="1"/>
  <c r="F22" i="1"/>
  <c r="G20" i="1"/>
  <c r="F20" i="1"/>
  <c r="F82" i="1" l="1"/>
  <c r="F83" i="1" s="1"/>
  <c r="G54" i="1"/>
  <c r="G55" i="1" s="1"/>
  <c r="F54" i="1"/>
  <c r="F55" i="1" s="1"/>
  <c r="F88" i="2"/>
  <c r="E88" i="2"/>
  <c r="F87" i="2"/>
  <c r="E87" i="2"/>
  <c r="C86" i="2"/>
  <c r="D81" i="2"/>
  <c r="C81" i="2"/>
  <c r="F79" i="2"/>
  <c r="E79" i="2"/>
  <c r="F73" i="2"/>
  <c r="F69" i="2" s="1"/>
  <c r="E73" i="2"/>
  <c r="E69" i="2" s="1"/>
  <c r="D73" i="2"/>
  <c r="F68" i="2"/>
  <c r="E68" i="2"/>
  <c r="E64" i="2" s="1"/>
  <c r="D68" i="2"/>
  <c r="F66" i="2"/>
  <c r="E66" i="2"/>
  <c r="F64" i="2"/>
  <c r="D63" i="2"/>
  <c r="C63" i="2"/>
  <c r="F61" i="2"/>
  <c r="F63" i="2" s="1"/>
  <c r="E61" i="2"/>
  <c r="E63" i="2" s="1"/>
  <c r="D59" i="2"/>
  <c r="C59" i="2"/>
  <c r="F58" i="2"/>
  <c r="F59" i="2" s="1"/>
  <c r="E58" i="2"/>
  <c r="E59" i="2" s="1"/>
  <c r="D52" i="2"/>
  <c r="D50" i="2"/>
  <c r="C50" i="2"/>
  <c r="C82" i="2" s="1"/>
  <c r="F49" i="2"/>
  <c r="F50" i="2" s="1"/>
  <c r="E49" i="2"/>
  <c r="E50" i="2" s="1"/>
  <c r="F47" i="2"/>
  <c r="E47" i="2"/>
  <c r="D47" i="2"/>
  <c r="D48" i="2" s="1"/>
  <c r="D82" i="2" s="1"/>
  <c r="F46" i="2"/>
  <c r="E46" i="2"/>
  <c r="F44" i="2"/>
  <c r="E44" i="2"/>
  <c r="F43" i="2"/>
  <c r="E43" i="2"/>
  <c r="F42" i="2"/>
  <c r="E42" i="2"/>
  <c r="F40" i="2"/>
  <c r="E40" i="2"/>
  <c r="F39" i="2"/>
  <c r="E39" i="2"/>
  <c r="F38" i="2"/>
  <c r="E38" i="2"/>
  <c r="F37" i="2"/>
  <c r="E37" i="2"/>
  <c r="F36" i="2"/>
  <c r="E36" i="2"/>
  <c r="F35" i="2"/>
  <c r="E35" i="2"/>
  <c r="E33" i="2"/>
  <c r="E32" i="2"/>
  <c r="F31" i="2"/>
  <c r="E31" i="2"/>
  <c r="F30" i="2"/>
  <c r="E30" i="2"/>
  <c r="F29" i="2"/>
  <c r="E29" i="2"/>
  <c r="F28" i="2"/>
  <c r="E28" i="2"/>
  <c r="F25" i="2"/>
  <c r="E25" i="2"/>
  <c r="F24" i="2"/>
  <c r="E24" i="2"/>
  <c r="D23" i="2"/>
  <c r="F22" i="2"/>
  <c r="E22" i="2"/>
  <c r="F20" i="2"/>
  <c r="E20" i="2"/>
  <c r="E86" i="2" l="1"/>
  <c r="F23" i="2"/>
  <c r="E81" i="2"/>
  <c r="F82" i="2"/>
  <c r="E82" i="2"/>
  <c r="F86" i="2"/>
  <c r="C83" i="2"/>
  <c r="D83" i="2"/>
  <c r="E23" i="2"/>
  <c r="F81" i="2"/>
  <c r="D86" i="2"/>
  <c r="F83" i="2" l="1"/>
  <c r="E83" i="2"/>
</calcChain>
</file>

<file path=xl/sharedStrings.xml><?xml version="1.0" encoding="utf-8"?>
<sst xmlns="http://schemas.openxmlformats.org/spreadsheetml/2006/main" count="295" uniqueCount="138">
  <si>
    <t>Приложение  № 5</t>
  </si>
  <si>
    <t>ОАО "Янтарьэнерго"</t>
  </si>
  <si>
    <t>к приказу Минэнерго России</t>
  </si>
  <si>
    <t>от «24» марта 2010 г. № 114</t>
  </si>
  <si>
    <t>Отчет об исполнении финансового плана (заполняется по финансированию)</t>
  </si>
  <si>
    <t>Утверждаю</t>
  </si>
  <si>
    <t>М.П.</t>
  </si>
  <si>
    <t>№ п/п</t>
  </si>
  <si>
    <t>Показатели</t>
  </si>
  <si>
    <t>Комментарии</t>
  </si>
  <si>
    <t>План</t>
  </si>
  <si>
    <t>Факт</t>
  </si>
  <si>
    <t>Гр 3</t>
  </si>
  <si>
    <t>Гр 4</t>
  </si>
  <si>
    <t>Гр 5</t>
  </si>
  <si>
    <t>I.</t>
  </si>
  <si>
    <t>Выручка от реализации товаров (работ, услуг),   всего</t>
  </si>
  <si>
    <t>в том числе</t>
  </si>
  <si>
    <t>1.1.</t>
  </si>
  <si>
    <t>Выручка от основной деятельности (расшифровать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</si>
  <si>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</si>
  <si>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</si>
  <si>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</si>
  <si>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</si>
  <si>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</si>
  <si>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</si>
  <si>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</si>
  <si>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</si>
  <si>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</si>
  <si>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</si>
  <si>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</si>
  <si>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</si>
  <si>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</si>
  <si>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</si>
  <si>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</si>
  <si>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</si>
  <si>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</si>
  <si>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</si>
  <si>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</si>
  <si>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</si>
  <si>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5.2.</t>
  </si>
  <si>
    <t>Платежи по аренде и лизингу</t>
  </si>
  <si>
    <t>5.3.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</si>
  <si>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</si>
  <si>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</si>
  <si>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</si>
  <si>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</si>
  <si>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</si>
  <si>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</si>
  <si>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</si>
  <si>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</si>
  <si>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</si>
  <si>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</si>
  <si>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</si>
  <si>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</si>
  <si>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</si>
  <si>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</si>
  <si>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</si>
  <si>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</si>
  <si>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</si>
  <si>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</si>
  <si>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</si>
  <si>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</si>
  <si>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</si>
  <si>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</si>
  <si>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</si>
  <si>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</si>
  <si>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</si>
  <si>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</si>
  <si>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</si>
  <si>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</si>
  <si>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</si>
  <si>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</si>
  <si>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</si>
  <si>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</si>
  <si>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</si>
  <si>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</si>
  <si>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</si>
  <si>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</si>
  <si>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</si>
  <si>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</si>
  <si>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</si>
  <si>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</si>
  <si>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</t>
  </si>
  <si>
    <t>Инвестиционной программе</t>
  </si>
  <si>
    <t>XIII.</t>
  </si>
  <si>
    <r>
      <t xml:space="preserve">Возмещаемый НДС </t>
    </r>
    <r>
      <rPr>
        <sz val="12"/>
        <color indexed="8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</si>
  <si>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</si>
  <si>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</si>
  <si>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</si>
  <si>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</si>
  <si>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</si>
  <si>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</si>
  <si>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</si>
  <si>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</si>
  <si>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>XVII.</t>
  </si>
  <si>
    <t xml:space="preserve">Всего поступления 
( I р.+ 1п. IV р. + 2 п. IX р. + 1 п. X р. +  XI р. + XIII р. + 2п.XIV р. + XV р.)                             </t>
  </si>
  <si>
    <t>XVIII.</t>
  </si>
  <si>
    <t>Всего расходы 
(II р. - 3п. II р. + 2п. IV р. + 1 п. IX р. + 2 п. X р. + VI р. + VIII р. +  XII р. + 1 п. XIV р.+ XVI р.)</t>
  </si>
  <si>
    <t>Сальдо  (+профицит; - дефицит) 
(XVII р. - XVIII р.)</t>
  </si>
  <si>
    <t>Справочно</t>
  </si>
  <si>
    <t>EBITDA</t>
  </si>
  <si>
    <t>Долг на конец периода</t>
  </si>
  <si>
    <t>Прогноз тарифов</t>
  </si>
  <si>
    <t>от «24» марта 2010 г. №_114</t>
  </si>
  <si>
    <t>Отчет об исполнении финансового плана
(заполняется по финансированию)</t>
  </si>
  <si>
    <t xml:space="preserve">Генеральный директор </t>
  </si>
  <si>
    <t>__________________(И.В.Маковский)</t>
  </si>
  <si>
    <t>«___»________ 2014 года</t>
  </si>
  <si>
    <t>млн. рублей</t>
  </si>
  <si>
    <t>план</t>
  </si>
  <si>
    <t>факт</t>
  </si>
  <si>
    <t>в том числе:</t>
  </si>
  <si>
    <t>Выручка от основной деятельности 
(расшифровать по видам регулируемой деятельности)</t>
  </si>
  <si>
    <t>5.4.</t>
  </si>
  <si>
    <t>в том числе на:</t>
  </si>
  <si>
    <t>в том числе по: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</si>
  <si>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</si>
  <si>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Сальдо  (+профицит; - дефицит) 
(XVI р. - XVII р.)</t>
  </si>
  <si>
    <t>Справочно:</t>
  </si>
  <si>
    <t>EBITDA, млн. руб.</t>
  </si>
  <si>
    <t xml:space="preserve">2. </t>
  </si>
  <si>
    <t>Долг на конец периода, млн. руб.</t>
  </si>
  <si>
    <t xml:space="preserve">3. </t>
  </si>
  <si>
    <t>Уровень тарифа на электроэнергию/на передачу (руб/кВтч)</t>
  </si>
  <si>
    <t>*заполняется ОГК/ТГК</t>
  </si>
  <si>
    <t>И.о. заместителя генерального директора</t>
  </si>
  <si>
    <t xml:space="preserve">по экономике  и финансам </t>
  </si>
  <si>
    <t>И.В.Редько</t>
  </si>
  <si>
    <t>Исп.Н.С.Работяшкина</t>
  </si>
  <si>
    <t>(4012) 576-449</t>
  </si>
  <si>
    <t>Заместитель генерального директора по экономике и финансам</t>
  </si>
  <si>
    <t>И.В. Редько</t>
  </si>
  <si>
    <t>Генеральный директор</t>
  </si>
  <si>
    <t>АО "Янтарьэнерго"</t>
  </si>
  <si>
    <t>«___»________ 2016 года</t>
  </si>
  <si>
    <t>2013 (N-2)</t>
  </si>
  <si>
    <t>2014 (N-1)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</si>
</sst>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.0"/>
    <numFmt numFmtId="166" formatCode="#,##0_);[Red]\(#,##0\)"/>
    <numFmt numFmtId="167" formatCode="#,##0.0000"/>
    <numFmt numFmtId="168" formatCode="_-* #,##0_р_._-;\-* #,##0_р_._-;_-* &quot;-&quot;??_р_._-;_-@_-"/>
    <numFmt numFmtId="169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 CYR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 CYR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 CYR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9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9" tint="-0.4999847407452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3"/>
      <name val="Times New Roman CYR"/>
    </font>
    <font>
      <b/>
      <sz val="12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2" fillId="0" borderId="0"/>
    <xf numFmtId="166" fontId="17" fillId="0" borderId="0">
      <alignment vertical="top"/>
    </xf>
    <xf numFmtId="0" fontId="18" fillId="0" borderId="0"/>
    <xf numFmtId="0" fontId="23" fillId="0" borderId="0"/>
    <xf numFmtId="43" fontId="23" fillId="0" borderId="0" applyFont="0" applyFill="0" applyBorder="0" applyAlignment="0" applyProtection="0"/>
  </cellStyleXfs>
  <cellXfs count="207">
    <xf numFmtId="0" fontId="0" fillId="0" borderId="0" xfId="0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Alignment="1"/>
    <xf numFmtId="0" fontId="0" fillId="0" borderId="0" xfId="0" applyFill="1"/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8" fillId="0" borderId="0" xfId="0" applyFont="1" applyFill="1"/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49" fontId="7" fillId="0" borderId="10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164" fontId="7" fillId="0" borderId="12" xfId="0" applyNumberFormat="1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9" fontId="7" fillId="0" borderId="14" xfId="0" applyNumberFormat="1" applyFont="1" applyFill="1" applyBorder="1" applyAlignment="1" applyProtection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0" borderId="5" xfId="0" applyNumberFormat="1" applyFont="1" applyFill="1" applyBorder="1" applyAlignment="1" applyProtection="1">
      <alignment horizontal="left" vertical="center" wrapText="1"/>
    </xf>
    <xf numFmtId="164" fontId="10" fillId="0" borderId="15" xfId="0" applyNumberFormat="1" applyFont="1" applyFill="1" applyBorder="1" applyAlignment="1" applyProtection="1">
      <alignment horizontal="center" vertical="center"/>
    </xf>
    <xf numFmtId="164" fontId="10" fillId="0" borderId="16" xfId="0" applyNumberFormat="1" applyFont="1" applyFill="1" applyBorder="1" applyAlignment="1" applyProtection="1">
      <alignment horizontal="center" vertical="center"/>
    </xf>
    <xf numFmtId="49" fontId="10" fillId="0" borderId="17" xfId="0" applyNumberFormat="1" applyFont="1" applyFill="1" applyBorder="1" applyAlignment="1" applyProtection="1">
      <alignment horizontal="left" vertical="center" wrapText="1"/>
    </xf>
    <xf numFmtId="164" fontId="10" fillId="0" borderId="15" xfId="0" applyNumberFormat="1" applyFont="1" applyFill="1" applyBorder="1" applyAlignment="1" applyProtection="1">
      <alignment horizontal="center" vertical="center"/>
      <protection locked="0"/>
    </xf>
    <xf numFmtId="164" fontId="10" fillId="0" borderId="16" xfId="0" applyNumberFormat="1" applyFont="1" applyFill="1" applyBorder="1" applyAlignment="1" applyProtection="1">
      <alignment horizontal="center" vertical="center"/>
      <protection locked="0"/>
    </xf>
    <xf numFmtId="49" fontId="10" fillId="0" borderId="17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left" vertical="center" wrapText="1"/>
    </xf>
    <xf numFmtId="49" fontId="10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17" xfId="0" applyNumberFormat="1" applyFont="1" applyFill="1" applyBorder="1" applyAlignment="1" applyProtection="1">
      <alignment horizontal="left" vertical="center" wrapText="1"/>
    </xf>
    <xf numFmtId="49" fontId="10" fillId="0" borderId="20" xfId="0" applyNumberFormat="1" applyFont="1" applyFill="1" applyBorder="1" applyAlignment="1" applyProtection="1">
      <alignment horizontal="left" vertical="center" wrapText="1"/>
    </xf>
    <xf numFmtId="49" fontId="7" fillId="0" borderId="22" xfId="0" applyNumberFormat="1" applyFont="1" applyFill="1" applyBorder="1" applyAlignment="1" applyProtection="1">
      <alignment horizontal="center" vertical="center"/>
    </xf>
    <xf numFmtId="49" fontId="7" fillId="0" borderId="23" xfId="0" applyNumberFormat="1" applyFont="1" applyFill="1" applyBorder="1" applyAlignment="1" applyProtection="1">
      <alignment horizontal="left" vertical="center" wrapText="1"/>
    </xf>
    <xf numFmtId="164" fontId="7" fillId="0" borderId="25" xfId="0" applyNumberFormat="1" applyFont="1" applyFill="1" applyBorder="1" applyAlignment="1" applyProtection="1">
      <alignment horizontal="center" vertical="center"/>
      <protection locked="0"/>
    </xf>
    <xf numFmtId="164" fontId="7" fillId="0" borderId="21" xfId="0" applyNumberFormat="1" applyFont="1" applyFill="1" applyBorder="1" applyAlignment="1" applyProtection="1">
      <alignment horizontal="center" vertical="center"/>
      <protection locked="0"/>
    </xf>
    <xf numFmtId="49" fontId="7" fillId="0" borderId="26" xfId="0" applyNumberFormat="1" applyFont="1" applyFill="1" applyBorder="1" applyAlignment="1" applyProtection="1">
      <alignment horizontal="left" vertical="center" wrapText="1"/>
    </xf>
    <xf numFmtId="49" fontId="7" fillId="0" borderId="27" xfId="0" applyNumberFormat="1" applyFont="1" applyFill="1" applyBorder="1" applyAlignment="1" applyProtection="1">
      <alignment horizontal="left" vertical="center" wrapText="1"/>
    </xf>
    <xf numFmtId="164" fontId="7" fillId="0" borderId="28" xfId="0" applyNumberFormat="1" applyFont="1" applyFill="1" applyBorder="1" applyAlignment="1" applyProtection="1">
      <alignment horizontal="center" vertical="center"/>
      <protection locked="0"/>
    </xf>
    <xf numFmtId="164" fontId="7" fillId="0" borderId="24" xfId="0" applyNumberFormat="1" applyFont="1" applyFill="1" applyBorder="1" applyAlignment="1" applyProtection="1">
      <alignment horizontal="center" vertical="center"/>
      <protection locked="0"/>
    </xf>
    <xf numFmtId="49" fontId="7" fillId="0" borderId="29" xfId="0" applyNumberFormat="1" applyFont="1" applyFill="1" applyBorder="1" applyAlignment="1" applyProtection="1">
      <alignment horizontal="left" vertical="center" wrapText="1"/>
    </xf>
    <xf numFmtId="49" fontId="7" fillId="0" borderId="30" xfId="0" applyNumberFormat="1" applyFont="1" applyFill="1" applyBorder="1" applyAlignment="1" applyProtection="1">
      <alignment horizontal="center" vertical="center"/>
    </xf>
    <xf numFmtId="49" fontId="10" fillId="0" borderId="31" xfId="0" applyNumberFormat="1" applyFont="1" applyFill="1" applyBorder="1" applyAlignment="1" applyProtection="1">
      <alignment horizontal="left" vertical="center" wrapText="1"/>
    </xf>
    <xf numFmtId="164" fontId="10" fillId="0" borderId="32" xfId="0" applyNumberFormat="1" applyFont="1" applyFill="1" applyBorder="1" applyAlignment="1" applyProtection="1">
      <alignment horizontal="center" vertical="center"/>
      <protection locked="0"/>
    </xf>
    <xf numFmtId="164" fontId="10" fillId="0" borderId="33" xfId="0" applyNumberFormat="1" applyFont="1" applyFill="1" applyBorder="1" applyAlignment="1" applyProtection="1">
      <alignment horizontal="center" vertical="center"/>
      <protection locked="0"/>
    </xf>
    <xf numFmtId="49" fontId="10" fillId="0" borderId="34" xfId="0" applyNumberFormat="1" applyFont="1" applyFill="1" applyBorder="1" applyAlignment="1" applyProtection="1">
      <alignment horizontal="left" vertical="center" wrapText="1"/>
    </xf>
    <xf numFmtId="49" fontId="7" fillId="0" borderId="28" xfId="0" applyNumberFormat="1" applyFont="1" applyFill="1" applyBorder="1" applyAlignment="1" applyProtection="1">
      <alignment horizontal="left" vertical="center" wrapText="1"/>
    </xf>
    <xf numFmtId="49" fontId="7" fillId="0" borderId="25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center" vertical="center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20" xfId="0" applyNumberFormat="1" applyFont="1" applyFill="1" applyBorder="1" applyAlignment="1" applyProtection="1">
      <alignment horizontal="left" vertical="center" wrapText="1"/>
    </xf>
    <xf numFmtId="49" fontId="10" fillId="0" borderId="35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164" fontId="10" fillId="0" borderId="25" xfId="0" applyNumberFormat="1" applyFont="1" applyFill="1" applyBorder="1" applyAlignment="1" applyProtection="1">
      <alignment horizontal="center" vertical="center"/>
    </xf>
    <xf numFmtId="164" fontId="10" fillId="0" borderId="21" xfId="0" applyNumberFormat="1" applyFont="1" applyFill="1" applyBorder="1" applyAlignment="1" applyProtection="1">
      <alignment horizontal="center" vertical="center"/>
    </xf>
    <xf numFmtId="49" fontId="10" fillId="0" borderId="26" xfId="0" applyNumberFormat="1" applyFont="1" applyFill="1" applyBorder="1" applyAlignment="1" applyProtection="1">
      <alignment horizontal="left" vertical="center" wrapText="1"/>
    </xf>
    <xf numFmtId="49" fontId="8" fillId="0" borderId="17" xfId="0" applyNumberFormat="1" applyFont="1" applyFill="1" applyBorder="1" applyAlignment="1" applyProtection="1">
      <alignment horizontal="left" vertical="center" wrapText="1"/>
    </xf>
    <xf numFmtId="49" fontId="8" fillId="0" borderId="20" xfId="0" applyNumberFormat="1" applyFont="1" applyFill="1" applyBorder="1" applyAlignment="1" applyProtection="1">
      <alignment horizontal="left" vertical="center" wrapText="1"/>
    </xf>
    <xf numFmtId="0" fontId="2" fillId="0" borderId="0" xfId="1"/>
    <xf numFmtId="0" fontId="2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" fillId="0" borderId="0" xfId="1" applyFont="1" applyAlignment="1">
      <alignment horizontal="center" wrapText="1"/>
    </xf>
    <xf numFmtId="0" fontId="5" fillId="0" borderId="0" xfId="2" applyFont="1" applyAlignment="1">
      <alignment horizontal="right"/>
    </xf>
    <xf numFmtId="2" fontId="5" fillId="0" borderId="0" xfId="3" applyNumberFormat="1" applyFont="1" applyBorder="1" applyAlignment="1">
      <alignment horizontal="right" vertical="top"/>
    </xf>
    <xf numFmtId="2" fontId="5" fillId="0" borderId="0" xfId="2" applyNumberFormat="1" applyFont="1" applyBorder="1" applyAlignment="1">
      <alignment horizontal="right" vertical="top"/>
    </xf>
    <xf numFmtId="0" fontId="14" fillId="0" borderId="0" xfId="1" applyFont="1" applyAlignment="1">
      <alignment wrapText="1"/>
    </xf>
    <xf numFmtId="0" fontId="13" fillId="0" borderId="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1" fillId="0" borderId="5" xfId="1" applyFont="1" applyBorder="1" applyAlignment="1">
      <alignment horizontal="justify" vertical="center" wrapText="1"/>
    </xf>
    <xf numFmtId="3" fontId="1" fillId="0" borderId="5" xfId="0" applyNumberFormat="1" applyFont="1" applyBorder="1" applyAlignment="1">
      <alignment horizontal="right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justify" vertical="center" wrapText="1"/>
    </xf>
    <xf numFmtId="3" fontId="13" fillId="0" borderId="5" xfId="1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0" borderId="0" xfId="1" applyNumberFormat="1"/>
    <xf numFmtId="3" fontId="14" fillId="0" borderId="0" xfId="1" applyNumberFormat="1" applyFont="1" applyAlignment="1">
      <alignment wrapText="1"/>
    </xf>
    <xf numFmtId="3" fontId="16" fillId="0" borderId="5" xfId="1" applyNumberFormat="1" applyFont="1" applyBorder="1" applyAlignment="1">
      <alignment horizontal="center" vertical="center" wrapText="1"/>
    </xf>
    <xf numFmtId="3" fontId="16" fillId="0" borderId="5" xfId="1" applyNumberFormat="1" applyFont="1" applyBorder="1" applyAlignment="1">
      <alignment horizontal="right" vertical="center" wrapText="1"/>
    </xf>
    <xf numFmtId="0" fontId="2" fillId="0" borderId="5" xfId="1" applyFont="1" applyBorder="1" applyAlignment="1">
      <alignment horizontal="justify" vertical="center"/>
    </xf>
    <xf numFmtId="165" fontId="2" fillId="0" borderId="5" xfId="0" applyNumberFormat="1" applyFont="1" applyBorder="1" applyAlignment="1">
      <alignment horizontal="right" vertical="center"/>
    </xf>
    <xf numFmtId="3" fontId="1" fillId="0" borderId="5" xfId="1" applyNumberFormat="1" applyFont="1" applyBorder="1" applyAlignment="1">
      <alignment horizontal="right" vertical="center"/>
    </xf>
    <xf numFmtId="16" fontId="2" fillId="0" borderId="5" xfId="1" applyNumberFormat="1" applyFont="1" applyBorder="1" applyAlignment="1">
      <alignment horizontal="center" vertical="center"/>
    </xf>
    <xf numFmtId="0" fontId="10" fillId="0" borderId="5" xfId="1" applyFont="1" applyBorder="1"/>
    <xf numFmtId="3" fontId="2" fillId="0" borderId="5" xfId="1" applyNumberFormat="1" applyFont="1" applyBorder="1" applyAlignment="1">
      <alignment horizontal="right" vertical="center"/>
    </xf>
    <xf numFmtId="3" fontId="2" fillId="0" borderId="5" xfId="1" applyNumberFormat="1" applyBorder="1" applyAlignment="1">
      <alignment horizontal="center" vertical="center"/>
    </xf>
    <xf numFmtId="3" fontId="2" fillId="0" borderId="5" xfId="4" applyNumberFormat="1" applyFont="1" applyBorder="1" applyAlignment="1">
      <alignment horizontal="right" vertical="center"/>
    </xf>
    <xf numFmtId="2" fontId="2" fillId="0" borderId="0" xfId="1" applyNumberFormat="1"/>
    <xf numFmtId="1" fontId="2" fillId="0" borderId="0" xfId="1" applyNumberFormat="1"/>
    <xf numFmtId="3" fontId="2" fillId="0" borderId="5" xfId="1" applyNumberFormat="1" applyBorder="1" applyAlignment="1">
      <alignment vertical="center"/>
    </xf>
    <xf numFmtId="167" fontId="2" fillId="0" borderId="5" xfId="1" applyNumberFormat="1" applyBorder="1" applyAlignment="1">
      <alignment vertical="center"/>
    </xf>
    <xf numFmtId="4" fontId="2" fillId="0" borderId="5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Alignment="1">
      <alignment horizontal="left"/>
    </xf>
    <xf numFmtId="0" fontId="5" fillId="0" borderId="0" xfId="1" applyFont="1"/>
    <xf numFmtId="0" fontId="19" fillId="0" borderId="0" xfId="5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1" fillId="0" borderId="0" xfId="5" applyFont="1"/>
    <xf numFmtId="0" fontId="2" fillId="0" borderId="0" xfId="1" applyFont="1"/>
    <xf numFmtId="0" fontId="20" fillId="0" borderId="0" xfId="5" applyFont="1"/>
    <xf numFmtId="0" fontId="22" fillId="0" borderId="0" xfId="1" applyFont="1"/>
    <xf numFmtId="3" fontId="10" fillId="0" borderId="18" xfId="0" applyNumberFormat="1" applyFont="1" applyFill="1" applyBorder="1" applyAlignment="1" applyProtection="1">
      <alignment horizontal="right" vertical="center"/>
      <protection locked="0"/>
    </xf>
    <xf numFmtId="3" fontId="10" fillId="0" borderId="19" xfId="0" applyNumberFormat="1" applyFont="1" applyFill="1" applyBorder="1" applyAlignment="1" applyProtection="1">
      <alignment horizontal="right" vertical="center"/>
      <protection locked="0"/>
    </xf>
    <xf numFmtId="1" fontId="7" fillId="0" borderId="12" xfId="0" applyNumberFormat="1" applyFont="1" applyFill="1" applyBorder="1" applyAlignment="1" applyProtection="1">
      <alignment horizontal="right" vertical="center"/>
      <protection locked="0"/>
    </xf>
    <xf numFmtId="3" fontId="10" fillId="0" borderId="15" xfId="0" applyNumberFormat="1" applyFont="1" applyFill="1" applyBorder="1" applyAlignment="1" applyProtection="1">
      <alignment horizontal="right" vertical="center"/>
      <protection locked="0"/>
    </xf>
    <xf numFmtId="3" fontId="10" fillId="0" borderId="16" xfId="0" applyNumberFormat="1" applyFont="1" applyFill="1" applyBorder="1" applyAlignment="1" applyProtection="1">
      <alignment horizontal="right" vertical="center"/>
      <protection locked="0"/>
    </xf>
    <xf numFmtId="49" fontId="10" fillId="0" borderId="30" xfId="0" applyNumberFormat="1" applyFont="1" applyFill="1" applyBorder="1" applyAlignment="1" applyProtection="1">
      <alignment horizontal="center" vertical="center"/>
    </xf>
    <xf numFmtId="3" fontId="2" fillId="0" borderId="31" xfId="1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1" fillId="0" borderId="21" xfId="0" applyNumberFormat="1" applyFont="1" applyBorder="1" applyAlignment="1">
      <alignment horizontal="right" vertical="center"/>
    </xf>
    <xf numFmtId="3" fontId="1" fillId="0" borderId="8" xfId="1" applyNumberFormat="1" applyFont="1" applyBorder="1" applyAlignment="1">
      <alignment horizontal="right" vertical="center"/>
    </xf>
    <xf numFmtId="3" fontId="1" fillId="0" borderId="19" xfId="1" applyNumberFormat="1" applyFont="1" applyBorder="1" applyAlignment="1">
      <alignment horizontal="right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center" vertical="center"/>
    </xf>
    <xf numFmtId="1" fontId="10" fillId="0" borderId="37" xfId="0" applyNumberFormat="1" applyFont="1" applyFill="1" applyBorder="1" applyAlignment="1" applyProtection="1">
      <alignment horizontal="center" vertical="center"/>
    </xf>
    <xf numFmtId="4" fontId="2" fillId="0" borderId="8" xfId="1" applyNumberFormat="1" applyBorder="1" applyAlignment="1">
      <alignment vertical="center"/>
    </xf>
    <xf numFmtId="3" fontId="1" fillId="0" borderId="23" xfId="4" applyNumberFormat="1" applyFont="1" applyBorder="1" applyAlignment="1">
      <alignment horizontal="right" vertical="center"/>
    </xf>
    <xf numFmtId="3" fontId="1" fillId="0" borderId="24" xfId="4" applyNumberFormat="1" applyFont="1" applyBorder="1" applyAlignment="1">
      <alignment horizontal="right" vertical="center"/>
    </xf>
    <xf numFmtId="3" fontId="1" fillId="0" borderId="2" xfId="4" applyNumberFormat="1" applyFont="1" applyBorder="1" applyAlignment="1">
      <alignment horizontal="right" vertical="center"/>
    </xf>
    <xf numFmtId="3" fontId="1" fillId="0" borderId="21" xfId="4" applyNumberFormat="1" applyFont="1" applyBorder="1" applyAlignment="1">
      <alignment horizontal="right" vertical="center"/>
    </xf>
    <xf numFmtId="1" fontId="10" fillId="0" borderId="16" xfId="0" applyNumberFormat="1" applyFont="1" applyFill="1" applyBorder="1" applyAlignment="1" applyProtection="1">
      <alignment horizontal="right" vertical="center"/>
      <protection locked="0"/>
    </xf>
    <xf numFmtId="1" fontId="10" fillId="0" borderId="19" xfId="0" applyNumberFormat="1" applyFont="1" applyFill="1" applyBorder="1" applyAlignment="1" applyProtection="1">
      <alignment horizontal="right" vertical="center"/>
      <protection locked="0"/>
    </xf>
    <xf numFmtId="1" fontId="7" fillId="0" borderId="13" xfId="0" applyNumberFormat="1" applyFont="1" applyFill="1" applyBorder="1" applyAlignment="1" applyProtection="1">
      <alignment horizontal="right" vertical="center"/>
      <protection locked="0"/>
    </xf>
    <xf numFmtId="3" fontId="8" fillId="0" borderId="0" xfId="0" applyNumberFormat="1" applyFont="1" applyFill="1"/>
    <xf numFmtId="49" fontId="10" fillId="0" borderId="34" xfId="0" applyNumberFormat="1" applyFont="1" applyFill="1" applyBorder="1" applyAlignment="1" applyProtection="1">
      <alignment horizontal="left" vertical="center" wrapText="1"/>
      <protection locked="0"/>
    </xf>
    <xf numFmtId="2" fontId="5" fillId="2" borderId="0" xfId="3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2" borderId="0" xfId="3" applyFont="1" applyFill="1" applyBorder="1" applyAlignment="1">
      <alignment horizontal="right"/>
    </xf>
    <xf numFmtId="0" fontId="5" fillId="2" borderId="0" xfId="6" applyFont="1" applyFill="1" applyBorder="1" applyAlignment="1">
      <alignment horizontal="right"/>
    </xf>
    <xf numFmtId="0" fontId="21" fillId="0" borderId="0" xfId="5" applyFont="1" applyFill="1" applyBorder="1" applyAlignment="1">
      <alignment horizontal="left" vertical="center"/>
    </xf>
    <xf numFmtId="0" fontId="21" fillId="0" borderId="0" xfId="5" applyFont="1" applyBorder="1" applyAlignment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 wrapText="1"/>
    </xf>
    <xf numFmtId="0" fontId="25" fillId="0" borderId="0" xfId="0" applyFont="1" applyFill="1" applyProtection="1">
      <protection locked="0"/>
    </xf>
    <xf numFmtId="3" fontId="27" fillId="0" borderId="2" xfId="0" applyNumberFormat="1" applyFont="1" applyBorder="1" applyAlignment="1">
      <alignment horizontal="right" vertical="center"/>
    </xf>
    <xf numFmtId="3" fontId="27" fillId="0" borderId="5" xfId="0" applyNumberFormat="1" applyFont="1" applyBorder="1" applyAlignment="1">
      <alignment horizontal="right" vertical="center"/>
    </xf>
    <xf numFmtId="3" fontId="27" fillId="0" borderId="31" xfId="0" applyNumberFormat="1" applyFont="1" applyBorder="1" applyAlignment="1">
      <alignment horizontal="right" vertical="center"/>
    </xf>
    <xf numFmtId="3" fontId="27" fillId="0" borderId="23" xfId="0" applyNumberFormat="1" applyFont="1" applyBorder="1" applyAlignment="1">
      <alignment horizontal="right" vertical="center"/>
    </xf>
    <xf numFmtId="3" fontId="27" fillId="0" borderId="11" xfId="0" applyNumberFormat="1" applyFont="1" applyBorder="1" applyAlignment="1">
      <alignment horizontal="right" vertical="center"/>
    </xf>
    <xf numFmtId="3" fontId="28" fillId="0" borderId="5" xfId="0" applyNumberFormat="1" applyFont="1" applyBorder="1" applyAlignment="1">
      <alignment horizontal="right" vertical="center"/>
    </xf>
    <xf numFmtId="3" fontId="28" fillId="0" borderId="31" xfId="0" applyNumberFormat="1" applyFont="1" applyBorder="1" applyAlignment="1">
      <alignment horizontal="right" vertical="center"/>
    </xf>
    <xf numFmtId="1" fontId="27" fillId="0" borderId="23" xfId="0" applyNumberFormat="1" applyFont="1" applyFill="1" applyBorder="1" applyAlignment="1" applyProtection="1">
      <alignment horizontal="right" vertical="center"/>
    </xf>
    <xf numFmtId="1" fontId="27" fillId="0" borderId="24" xfId="0" applyNumberFormat="1" applyFont="1" applyFill="1" applyBorder="1" applyAlignment="1" applyProtection="1">
      <alignment horizontal="right" vertical="center"/>
    </xf>
    <xf numFmtId="1" fontId="27" fillId="0" borderId="28" xfId="0" applyNumberFormat="1" applyFont="1" applyFill="1" applyBorder="1" applyAlignment="1" applyProtection="1">
      <alignment horizontal="right" vertical="center"/>
      <protection locked="0"/>
    </xf>
    <xf numFmtId="1" fontId="27" fillId="0" borderId="24" xfId="0" applyNumberFormat="1" applyFont="1" applyFill="1" applyBorder="1" applyAlignment="1" applyProtection="1">
      <alignment horizontal="right" vertical="center"/>
      <protection locked="0"/>
    </xf>
    <xf numFmtId="3" fontId="27" fillId="0" borderId="2" xfId="1" applyNumberFormat="1" applyFont="1" applyBorder="1" applyAlignment="1">
      <alignment horizontal="right" vertical="center"/>
    </xf>
    <xf numFmtId="164" fontId="28" fillId="0" borderId="15" xfId="0" applyNumberFormat="1" applyFont="1" applyFill="1" applyBorder="1" applyAlignment="1" applyProtection="1">
      <alignment horizontal="center" vertical="center"/>
    </xf>
    <xf numFmtId="164" fontId="28" fillId="0" borderId="16" xfId="0" applyNumberFormat="1" applyFont="1" applyFill="1" applyBorder="1" applyAlignment="1" applyProtection="1">
      <alignment horizontal="center" vertical="center"/>
    </xf>
    <xf numFmtId="164" fontId="28" fillId="0" borderId="15" xfId="0" applyNumberFormat="1" applyFont="1" applyFill="1" applyBorder="1" applyAlignment="1" applyProtection="1">
      <alignment horizontal="center" vertical="center"/>
      <protection locked="0"/>
    </xf>
    <xf numFmtId="164" fontId="28" fillId="0" borderId="16" xfId="0" applyNumberFormat="1" applyFont="1" applyFill="1" applyBorder="1" applyAlignment="1" applyProtection="1">
      <alignment horizontal="center" vertical="center"/>
      <protection locked="0"/>
    </xf>
    <xf numFmtId="164" fontId="28" fillId="0" borderId="18" xfId="0" applyNumberFormat="1" applyFont="1" applyFill="1" applyBorder="1" applyAlignment="1" applyProtection="1">
      <alignment horizontal="center" vertical="center"/>
      <protection locked="0"/>
    </xf>
    <xf numFmtId="168" fontId="10" fillId="0" borderId="15" xfId="0" applyNumberFormat="1" applyFont="1" applyFill="1" applyBorder="1" applyAlignment="1" applyProtection="1">
      <alignment horizontal="right" vertical="center"/>
      <protection locked="0"/>
    </xf>
    <xf numFmtId="168" fontId="10" fillId="0" borderId="16" xfId="0" applyNumberFormat="1" applyFont="1" applyFill="1" applyBorder="1" applyAlignment="1" applyProtection="1">
      <alignment horizontal="right" vertical="center"/>
      <protection locked="0"/>
    </xf>
    <xf numFmtId="3" fontId="2" fillId="0" borderId="32" xfId="1" applyNumberFormat="1" applyFont="1" applyBorder="1" applyAlignment="1">
      <alignment horizontal="right" vertical="center"/>
    </xf>
    <xf numFmtId="164" fontId="7" fillId="0" borderId="38" xfId="0" applyNumberFormat="1" applyFont="1" applyFill="1" applyBorder="1" applyAlignment="1" applyProtection="1">
      <alignment horizontal="center" vertical="center"/>
      <protection locked="0"/>
    </xf>
    <xf numFmtId="1" fontId="10" fillId="0" borderId="39" xfId="0" applyNumberFormat="1" applyFont="1" applyFill="1" applyBorder="1" applyAlignment="1" applyProtection="1">
      <alignment horizontal="right" vertical="center"/>
      <protection locked="0"/>
    </xf>
    <xf numFmtId="164" fontId="10" fillId="0" borderId="39" xfId="0" applyNumberFormat="1" applyFont="1" applyFill="1" applyBorder="1" applyAlignment="1" applyProtection="1">
      <alignment horizontal="center" vertical="center"/>
      <protection locked="0"/>
    </xf>
    <xf numFmtId="3" fontId="2" fillId="0" borderId="7" xfId="1" applyNumberFormat="1" applyFont="1" applyBorder="1" applyAlignment="1">
      <alignment horizontal="right" vertical="center"/>
    </xf>
    <xf numFmtId="3" fontId="2" fillId="0" borderId="19" xfId="1" applyNumberFormat="1" applyFont="1" applyBorder="1" applyAlignment="1">
      <alignment horizontal="right" vertical="center"/>
    </xf>
    <xf numFmtId="168" fontId="1" fillId="0" borderId="2" xfId="7" applyNumberFormat="1" applyFont="1" applyBorder="1" applyAlignment="1">
      <alignment vertical="center"/>
    </xf>
    <xf numFmtId="168" fontId="10" fillId="0" borderId="15" xfId="7" applyNumberFormat="1" applyFont="1" applyFill="1" applyBorder="1" applyAlignment="1" applyProtection="1">
      <alignment vertical="center"/>
    </xf>
    <xf numFmtId="168" fontId="10" fillId="0" borderId="15" xfId="7" applyNumberFormat="1" applyFont="1" applyFill="1" applyBorder="1" applyAlignment="1" applyProtection="1">
      <alignment vertical="center"/>
      <protection locked="0"/>
    </xf>
    <xf numFmtId="168" fontId="10" fillId="0" borderId="18" xfId="7" applyNumberFormat="1" applyFont="1" applyFill="1" applyBorder="1" applyAlignment="1" applyProtection="1">
      <alignment vertical="center"/>
      <protection locked="0"/>
    </xf>
    <xf numFmtId="168" fontId="7" fillId="0" borderId="28" xfId="0" applyNumberFormat="1" applyFont="1" applyFill="1" applyBorder="1" applyAlignment="1" applyProtection="1">
      <alignment horizontal="center" vertical="center"/>
      <protection locked="0"/>
    </xf>
    <xf numFmtId="168" fontId="7" fillId="0" borderId="24" xfId="0" applyNumberFormat="1" applyFont="1" applyFill="1" applyBorder="1" applyAlignment="1" applyProtection="1">
      <alignment horizontal="center" vertical="center"/>
      <protection locked="0"/>
    </xf>
    <xf numFmtId="168" fontId="1" fillId="0" borderId="25" xfId="7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164" fontId="10" fillId="0" borderId="39" xfId="0" applyNumberFormat="1" applyFont="1" applyFill="1" applyBorder="1" applyAlignment="1" applyProtection="1">
      <alignment horizontal="center" vertical="center"/>
    </xf>
    <xf numFmtId="3" fontId="10" fillId="0" borderId="40" xfId="0" applyNumberFormat="1" applyFont="1" applyFill="1" applyBorder="1" applyAlignment="1" applyProtection="1">
      <alignment horizontal="right" vertical="center"/>
      <protection locked="0"/>
    </xf>
    <xf numFmtId="3" fontId="2" fillId="0" borderId="18" xfId="1" applyNumberFormat="1" applyFont="1" applyBorder="1" applyAlignment="1">
      <alignment horizontal="right" vertical="center"/>
    </xf>
    <xf numFmtId="4" fontId="2" fillId="0" borderId="18" xfId="1" applyNumberFormat="1" applyBorder="1" applyAlignment="1">
      <alignment vertical="center"/>
    </xf>
    <xf numFmtId="164" fontId="10" fillId="0" borderId="38" xfId="0" applyNumberFormat="1" applyFont="1" applyFill="1" applyBorder="1" applyAlignment="1" applyProtection="1">
      <alignment horizontal="center" vertical="center"/>
    </xf>
    <xf numFmtId="3" fontId="10" fillId="0" borderId="39" xfId="0" applyNumberFormat="1" applyFont="1" applyFill="1" applyBorder="1" applyAlignment="1" applyProtection="1">
      <alignment horizontal="right" vertical="center"/>
      <protection locked="0"/>
    </xf>
    <xf numFmtId="3" fontId="27" fillId="0" borderId="25" xfId="1" applyNumberFormat="1" applyFont="1" applyBorder="1" applyAlignment="1">
      <alignment horizontal="right" vertical="center"/>
    </xf>
    <xf numFmtId="3" fontId="27" fillId="0" borderId="1" xfId="1" applyNumberFormat="1" applyFont="1" applyBorder="1" applyAlignment="1">
      <alignment horizontal="right" vertical="center"/>
    </xf>
    <xf numFmtId="3" fontId="27" fillId="0" borderId="21" xfId="1" applyNumberFormat="1" applyFont="1" applyBorder="1" applyAlignment="1">
      <alignment horizontal="right" vertical="center"/>
    </xf>
    <xf numFmtId="164" fontId="28" fillId="0" borderId="39" xfId="0" applyNumberFormat="1" applyFont="1" applyFill="1" applyBorder="1" applyAlignment="1" applyProtection="1">
      <alignment horizontal="center" vertical="center"/>
    </xf>
    <xf numFmtId="164" fontId="28" fillId="0" borderId="39" xfId="0" applyNumberFormat="1" applyFont="1" applyFill="1" applyBorder="1" applyAlignment="1" applyProtection="1">
      <alignment horizontal="center" vertical="center"/>
      <protection locked="0"/>
    </xf>
    <xf numFmtId="1" fontId="27" fillId="0" borderId="39" xfId="0" applyNumberFormat="1" applyFont="1" applyFill="1" applyBorder="1" applyAlignment="1" applyProtection="1">
      <alignment horizontal="right" vertical="center"/>
      <protection locked="0"/>
    </xf>
    <xf numFmtId="1" fontId="27" fillId="0" borderId="16" xfId="0" applyNumberFormat="1" applyFont="1" applyFill="1" applyBorder="1" applyAlignment="1" applyProtection="1">
      <alignment horizontal="right" vertical="center"/>
      <protection locked="0"/>
    </xf>
    <xf numFmtId="1" fontId="27" fillId="0" borderId="40" xfId="0" applyNumberFormat="1" applyFont="1" applyFill="1" applyBorder="1" applyAlignment="1" applyProtection="1">
      <alignment horizontal="right" vertical="center"/>
      <protection locked="0"/>
    </xf>
    <xf numFmtId="1" fontId="27" fillId="0" borderId="19" xfId="0" applyNumberFormat="1" applyFont="1" applyFill="1" applyBorder="1" applyAlignment="1" applyProtection="1">
      <alignment horizontal="right" vertical="center"/>
      <protection locked="0"/>
    </xf>
    <xf numFmtId="169" fontId="2" fillId="0" borderId="7" xfId="1" applyNumberFormat="1" applyBorder="1" applyAlignment="1">
      <alignment vertical="center"/>
    </xf>
    <xf numFmtId="169" fontId="2" fillId="0" borderId="19" xfId="1" applyNumberFormat="1" applyBorder="1" applyAlignment="1">
      <alignment vertical="center"/>
    </xf>
    <xf numFmtId="168" fontId="10" fillId="0" borderId="39" xfId="0" applyNumberFormat="1" applyFont="1" applyFill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6" fillId="0" borderId="2" xfId="0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horizontal="center" wrapText="1"/>
    </xf>
    <xf numFmtId="0" fontId="13" fillId="0" borderId="5" xfId="1" applyFont="1" applyBorder="1" applyAlignment="1">
      <alignment horizontal="center" vertical="center" wrapText="1"/>
    </xf>
    <xf numFmtId="0" fontId="29" fillId="0" borderId="0" xfId="0" applyFont="1" applyAlignment="1"/>
  </cellXfs>
  <cellStyles count="8">
    <cellStyle name="Обычный" xfId="0" builtinId="0"/>
    <cellStyle name="Обычный 11" xfId="2"/>
    <cellStyle name="Обычный 2" xfId="3"/>
    <cellStyle name="Обычный 2 2" xfId="5"/>
    <cellStyle name="Обычный 3" xfId="1"/>
    <cellStyle name="Обычный 5" xfId="6"/>
    <cellStyle name="Стиль 1" xfId="4"/>
    <cellStyle name="Финансовый" xfId="7" builtinId="3"/>
  </cellStyles>
  <dxfs count="21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80;&#1079;&#1085;&#1077;&#1089;-&#1087;&#1083;&#1072;&#1085;%202014%20&#1075;&#1086;&#1076;&#1072;\2014%20&#1075;&#1086;&#1076;\&#1053;&#1072;%20&#1086;&#1090;&#1087;&#1088;&#1072;&#1074;&#1082;&#1091;\&#1071;&#1069;\24042015\&#1041;&#1055;_04032015_&#1089;&#1090;&#1072;&#1088;&#1099;&#1081;%20&#1092;&#1086;&#1088;&#1084;&#1072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ofeeva-VY\Documents\&#1054;&#1090;&#1095;&#1077;&#1090;%20&#1086;&#1073;%20&#1080;&#1089;&#1087;&#1086;&#1083;&#1085;&#1077;&#1085;&#1080;&#1080;%20&#1092;&#1080;&#1085;.%20&#1087;&#1083;&#1072;&#1085;&#1072;\&#1054;&#1090;&#1095;&#1077;&#1090;_4&#1082;&#1074;_&#1071;&#1085;&#1090;&#1072;&#1088;&#1100;&#1101;&#1085;&#1077;&#1088;&#1075;&#1086;_2013_2003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ofeeva-VY\Documents\&#1054;&#1090;&#1095;&#1077;&#1090;%20&#1086;&#1073;%20&#1080;&#1089;&#1087;&#1086;&#1083;&#1085;&#1077;&#1085;&#1080;&#1080;%20&#1092;&#1080;&#1085;.%20&#1087;&#1083;&#1072;&#1085;&#1072;\&#1054;&#1090;&#1095;&#1077;&#1090;__&#1071;&#1085;&#1090;&#1072;&#1088;&#1100;&#1101;&#1085;&#1077;&#1088;&#1075;&#1086;_2012%20&#1089;%20&#1080;&#1079;&#1084;&#1077;&#1085;&#1077;&#1085;&#1080;&#1077;&#1084;%20&#1073;&#1072;&#1083;&#1072;&#1085;&#1089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ofeeva-VY\Documents\&#1054;&#1090;&#1095;&#1077;&#1090;%20&#1086;&#1073;%20&#1080;&#1089;&#1087;&#1086;&#1083;&#1085;&#1077;&#1085;&#1080;&#1080;%20&#1092;&#1080;&#1085;.%20&#1087;&#1083;&#1072;&#1085;&#1072;\&#1055;&#1088;&#1080;&#1083;.8_%20%20201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natali\&#1052;&#1086;&#1080;%20&#1076;&#1086;&#1082;&#1091;&#1084;&#1077;&#1085;&#1090;&#1099;\&#1052;&#1086;&#1080;%20&#1076;&#1086;&#1082;&#1091;&#1084;&#1077;&#1085;&#1090;&#1099;\&#1073;&#1080;&#1079;&#1085;&#1077;&#1089;-&#1087;&#1083;&#1072;&#1085;%202012\&#1054;&#1090;&#1095;&#1077;&#1090;__&#1071;&#1085;&#1090;&#1072;&#1088;&#1100;&#1101;&#1085;&#1077;&#1088;&#1075;&#1086;_2012%20&#1089;%20&#1080;&#1079;&#1084;&#1077;&#1085;&#1077;&#1085;&#1080;&#1077;&#1084;%20&#1073;&#1072;&#1083;&#1072;&#1085;&#1089;&#107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18 Оптимизация АУР"/>
      <sheetName val="t_проверки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2">
          <cell r="U12">
            <v>1360867.48117</v>
          </cell>
          <cell r="AH12">
            <v>1423933.0680800001</v>
          </cell>
        </row>
        <row r="16">
          <cell r="U16">
            <v>1187367.48117</v>
          </cell>
          <cell r="AH16">
            <v>1254874.1502400001</v>
          </cell>
        </row>
        <row r="18">
          <cell r="U18">
            <v>145953</v>
          </cell>
          <cell r="AH18">
            <v>152683.47010000001</v>
          </cell>
        </row>
        <row r="26">
          <cell r="U26">
            <v>611099.78500000003</v>
          </cell>
          <cell r="AH26">
            <v>650310.85195000004</v>
          </cell>
        </row>
        <row r="30">
          <cell r="U30">
            <v>673759</v>
          </cell>
          <cell r="AH30">
            <v>711416.89017999999</v>
          </cell>
        </row>
        <row r="34">
          <cell r="U34">
            <v>196144</v>
          </cell>
          <cell r="AH34">
            <v>214755.35842619999</v>
          </cell>
        </row>
        <row r="38">
          <cell r="U38">
            <v>8000</v>
          </cell>
          <cell r="AH38">
            <v>6136.7089999999989</v>
          </cell>
        </row>
        <row r="39">
          <cell r="U39">
            <v>364220</v>
          </cell>
          <cell r="AH39">
            <v>363742.73019199999</v>
          </cell>
        </row>
        <row r="42">
          <cell r="U42">
            <v>163360</v>
          </cell>
          <cell r="AH42">
            <v>164523.64438999997</v>
          </cell>
        </row>
        <row r="75">
          <cell r="U75">
            <v>43702</v>
          </cell>
          <cell r="AH75">
            <v>39864.672579999999</v>
          </cell>
        </row>
        <row r="91">
          <cell r="U91">
            <v>217656</v>
          </cell>
          <cell r="AH91">
            <v>224772.03899999999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11">
          <cell r="M11">
            <v>123894</v>
          </cell>
          <cell r="Z11">
            <v>59555</v>
          </cell>
        </row>
        <row r="12">
          <cell r="M12">
            <v>0</v>
          </cell>
          <cell r="Z12">
            <v>2001</v>
          </cell>
        </row>
        <row r="20">
          <cell r="M20">
            <v>0</v>
          </cell>
          <cell r="Z20">
            <v>4805</v>
          </cell>
        </row>
        <row r="39">
          <cell r="M39">
            <v>213508.10109589039</v>
          </cell>
          <cell r="Z39">
            <v>459469</v>
          </cell>
        </row>
        <row r="40">
          <cell r="M40">
            <v>182193.10109589039</v>
          </cell>
          <cell r="Z40">
            <v>242721</v>
          </cell>
        </row>
      </sheetData>
      <sheetData sheetId="15" refreshError="1">
        <row r="11">
          <cell r="N11">
            <v>4095599.4955601599</v>
          </cell>
          <cell r="AA11">
            <v>4205381.0145899998</v>
          </cell>
        </row>
        <row r="14">
          <cell r="N14">
            <v>3617884.1031601601</v>
          </cell>
          <cell r="AA14">
            <v>3804321.0396699999</v>
          </cell>
        </row>
        <row r="18">
          <cell r="N18">
            <v>-3775903.2661699997</v>
          </cell>
          <cell r="AA18">
            <v>-3890070.0478894673</v>
          </cell>
        </row>
        <row r="45">
          <cell r="N45">
            <v>-35076.978480000005</v>
          </cell>
          <cell r="AA45">
            <v>86815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5 УИ"/>
      <sheetName val="14в ДПН анализ"/>
      <sheetName val="16а Сводный анализ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7">
          <cell r="F87">
            <v>1874421.69</v>
          </cell>
          <cell r="G87">
            <v>1546140.4917166312</v>
          </cell>
          <cell r="S87">
            <v>3012872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6а Сводный анализ"/>
      <sheetName val="15 У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G11">
            <v>4175113.8398031658</v>
          </cell>
        </row>
      </sheetData>
      <sheetData sheetId="7">
        <row r="10">
          <cell r="G10">
            <v>187583.38800000001</v>
          </cell>
        </row>
      </sheetData>
      <sheetData sheetId="8">
        <row r="58">
          <cell r="F58">
            <v>302667</v>
          </cell>
        </row>
      </sheetData>
      <sheetData sheetId="9"/>
      <sheetData sheetId="10"/>
      <sheetData sheetId="11"/>
      <sheetData sheetId="12"/>
      <sheetData sheetId="13">
        <row r="9">
          <cell r="G9">
            <v>52501.266300000003</v>
          </cell>
        </row>
      </sheetData>
      <sheetData sheetId="14">
        <row r="11">
          <cell r="G11">
            <v>3607053.1710588876</v>
          </cell>
        </row>
      </sheetData>
      <sheetData sheetId="15">
        <row r="26">
          <cell r="G26">
            <v>34953</v>
          </cell>
        </row>
        <row r="85">
          <cell r="G85">
            <v>1595273.6033938287</v>
          </cell>
        </row>
      </sheetData>
      <sheetData sheetId="16">
        <row r="90">
          <cell r="I90">
            <v>1743000</v>
          </cell>
        </row>
      </sheetData>
      <sheetData sheetId="17">
        <row r="90">
          <cell r="I90">
            <v>1321600</v>
          </cell>
        </row>
      </sheetData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.4 не удал"/>
      <sheetName val="Прил.11"/>
      <sheetName val="объекты ЯЭ"/>
      <sheetName val="ВСЕГО 6 мес."/>
      <sheetName val="приложение 5"/>
      <sheetName val="прил.6.2 год"/>
      <sheetName val="прил.8_4 кв "/>
      <sheetName val="прил.8 2 кв"/>
      <sheetName val="приложение 5 (2)"/>
      <sheetName val="прил.12 _1 кв. "/>
    </sheetNames>
    <sheetDataSet>
      <sheetData sheetId="0"/>
      <sheetData sheetId="1"/>
      <sheetData sheetId="2"/>
      <sheetData sheetId="3"/>
      <sheetData sheetId="4"/>
      <sheetData sheetId="5"/>
      <sheetData sheetId="6">
        <row r="30">
          <cell r="C30">
            <v>132.51900000000001</v>
          </cell>
        </row>
        <row r="35">
          <cell r="D35">
            <v>8.9920000000000009</v>
          </cell>
        </row>
      </sheetData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6а Сводный анализ"/>
      <sheetName val="15 УИ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43">
          <cell r="G43">
            <v>94.531101175813006</v>
          </cell>
          <cell r="S43">
            <v>97.022304074863698</v>
          </cell>
        </row>
      </sheetData>
      <sheetData sheetId="4" refreshError="1"/>
      <sheetData sheetId="5" refreshError="1"/>
      <sheetData sheetId="6" refreshError="1">
        <row r="12">
          <cell r="G12">
            <v>1071278.39989</v>
          </cell>
          <cell r="S12">
            <v>1155769</v>
          </cell>
        </row>
        <row r="13">
          <cell r="G13">
            <v>892917.93788999994</v>
          </cell>
          <cell r="S13">
            <v>984662</v>
          </cell>
        </row>
        <row r="16">
          <cell r="G16">
            <v>24651.653999999999</v>
          </cell>
          <cell r="S16">
            <v>20511</v>
          </cell>
        </row>
        <row r="17">
          <cell r="G17">
            <v>153708.80800000002</v>
          </cell>
          <cell r="S17">
            <v>150596</v>
          </cell>
        </row>
        <row r="23">
          <cell r="G23">
            <v>1092449.8705837801</v>
          </cell>
          <cell r="S23">
            <v>1093105.549224</v>
          </cell>
        </row>
        <row r="33">
          <cell r="G33">
            <v>639076.10899999994</v>
          </cell>
          <cell r="S33">
            <v>596636</v>
          </cell>
        </row>
        <row r="34">
          <cell r="G34">
            <v>196563.12407200004</v>
          </cell>
          <cell r="S34">
            <v>175790</v>
          </cell>
        </row>
        <row r="36">
          <cell r="G36">
            <v>329036.94400000002</v>
          </cell>
          <cell r="S36">
            <v>326633</v>
          </cell>
        </row>
        <row r="54">
          <cell r="G54">
            <v>27143.037999999997</v>
          </cell>
          <cell r="S54">
            <v>22494</v>
          </cell>
        </row>
        <row r="57">
          <cell r="G57">
            <v>17000.168999999998</v>
          </cell>
          <cell r="S57">
            <v>16730</v>
          </cell>
        </row>
        <row r="69">
          <cell r="G69">
            <v>187583.26400000002</v>
          </cell>
          <cell r="S69">
            <v>187736.80800000002</v>
          </cell>
        </row>
      </sheetData>
      <sheetData sheetId="7" refreshError="1"/>
      <sheetData sheetId="8" refreshError="1">
        <row r="144">
          <cell r="F144">
            <v>302667</v>
          </cell>
          <cell r="R144">
            <v>419942</v>
          </cell>
        </row>
        <row r="186">
          <cell r="F186">
            <v>0</v>
          </cell>
          <cell r="R186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1">
          <cell r="G11">
            <v>3607053.1710588876</v>
          </cell>
          <cell r="S11">
            <v>3620581</v>
          </cell>
        </row>
        <row r="16">
          <cell r="G16">
            <v>3145902.0104275402</v>
          </cell>
          <cell r="S16">
            <v>3207405.9111961029</v>
          </cell>
        </row>
        <row r="20">
          <cell r="G20">
            <v>-4175113.8398031658</v>
          </cell>
          <cell r="S20">
            <v>-4004756.1770678693</v>
          </cell>
        </row>
        <row r="29">
          <cell r="G29">
            <v>-568060.66874427802</v>
          </cell>
          <cell r="S29">
            <v>-384175.17706786987</v>
          </cell>
        </row>
        <row r="41">
          <cell r="G41">
            <v>203.25825</v>
          </cell>
          <cell r="S41">
            <v>362</v>
          </cell>
        </row>
        <row r="42">
          <cell r="G42">
            <v>-198463.21312500001</v>
          </cell>
          <cell r="S42">
            <v>-193314</v>
          </cell>
        </row>
        <row r="43">
          <cell r="G43">
            <v>0</v>
          </cell>
          <cell r="S43">
            <v>1</v>
          </cell>
        </row>
        <row r="44">
          <cell r="G44">
            <v>52298.008050000004</v>
          </cell>
          <cell r="S44">
            <v>67363.465680000008</v>
          </cell>
        </row>
        <row r="45">
          <cell r="G45">
            <v>-56256.935981016948</v>
          </cell>
          <cell r="S45">
            <v>-348116.18195</v>
          </cell>
        </row>
        <row r="46">
          <cell r="G46">
            <v>-770279.55155029485</v>
          </cell>
          <cell r="S46">
            <v>-857878.89333786978</v>
          </cell>
        </row>
        <row r="55">
          <cell r="G55">
            <v>-770279.55155029485</v>
          </cell>
          <cell r="S55">
            <v>-766448.89333786978</v>
          </cell>
        </row>
      </sheetData>
      <sheetData sheetId="15" refreshError="1">
        <row r="26">
          <cell r="F26">
            <v>32952</v>
          </cell>
          <cell r="G26">
            <v>34953</v>
          </cell>
          <cell r="S26">
            <v>33154</v>
          </cell>
        </row>
        <row r="38">
          <cell r="F38">
            <v>1497704</v>
          </cell>
          <cell r="G38">
            <v>1078733.93063232</v>
          </cell>
          <cell r="S38">
            <v>856503</v>
          </cell>
        </row>
        <row r="69">
          <cell r="M69">
            <v>1823000</v>
          </cell>
          <cell r="S69">
            <v>1496600</v>
          </cell>
        </row>
        <row r="71">
          <cell r="F71">
            <v>153868</v>
          </cell>
          <cell r="G71">
            <v>190000</v>
          </cell>
          <cell r="S71">
            <v>187745</v>
          </cell>
        </row>
        <row r="84">
          <cell r="M84">
            <v>353000</v>
          </cell>
          <cell r="S84">
            <v>459733</v>
          </cell>
        </row>
        <row r="85">
          <cell r="F85">
            <v>1292333</v>
          </cell>
          <cell r="G85">
            <v>1595273.6033938287</v>
          </cell>
          <cell r="S85">
            <v>1874421.69</v>
          </cell>
        </row>
      </sheetData>
      <sheetData sheetId="16" refreshError="1">
        <row r="350">
          <cell r="D350">
            <v>1743000</v>
          </cell>
          <cell r="I350">
            <v>1977743</v>
          </cell>
        </row>
      </sheetData>
      <sheetData sheetId="17" refreshError="1">
        <row r="350">
          <cell r="D350">
            <v>1321600</v>
          </cell>
          <cell r="I350">
            <v>1778743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4"/>
  <sheetViews>
    <sheetView tabSelected="1" zoomScale="90" zoomScaleNormal="90" workbookViewId="0">
      <selection activeCell="C5" sqref="C5"/>
    </sheetView>
  </sheetViews>
  <sheetFormatPr defaultRowHeight="15" x14ac:dyDescent="0.25"/>
  <cols>
    <col min="1" max="1" width="0.140625" customWidth="1"/>
    <col min="2" max="2" width="17.7109375" customWidth="1"/>
    <col min="3" max="3" width="40.7109375" customWidth="1"/>
    <col min="4" max="7" width="15.7109375" customWidth="1"/>
    <col min="8" max="8" width="40.7109375" customWidth="1"/>
    <col min="257" max="257" width="0.140625" customWidth="1"/>
    <col min="258" max="258" width="17.7109375" customWidth="1"/>
    <col min="259" max="259" width="40.7109375" customWidth="1"/>
    <col min="260" max="263" width="15.7109375" customWidth="1"/>
    <col min="264" max="264" width="40.7109375" customWidth="1"/>
    <col min="513" max="513" width="0.140625" customWidth="1"/>
    <col min="514" max="514" width="17.7109375" customWidth="1"/>
    <col min="515" max="515" width="40.7109375" customWidth="1"/>
    <col min="516" max="519" width="15.7109375" customWidth="1"/>
    <col min="520" max="520" width="40.7109375" customWidth="1"/>
    <col min="769" max="769" width="0.140625" customWidth="1"/>
    <col min="770" max="770" width="17.7109375" customWidth="1"/>
    <col min="771" max="771" width="40.7109375" customWidth="1"/>
    <col min="772" max="775" width="15.7109375" customWidth="1"/>
    <col min="776" max="776" width="40.7109375" customWidth="1"/>
    <col min="1025" max="1025" width="0.140625" customWidth="1"/>
    <col min="1026" max="1026" width="17.7109375" customWidth="1"/>
    <col min="1027" max="1027" width="40.7109375" customWidth="1"/>
    <col min="1028" max="1031" width="15.7109375" customWidth="1"/>
    <col min="1032" max="1032" width="40.7109375" customWidth="1"/>
    <col min="1281" max="1281" width="0.140625" customWidth="1"/>
    <col min="1282" max="1282" width="17.7109375" customWidth="1"/>
    <col min="1283" max="1283" width="40.7109375" customWidth="1"/>
    <col min="1284" max="1287" width="15.7109375" customWidth="1"/>
    <col min="1288" max="1288" width="40.7109375" customWidth="1"/>
    <col min="1537" max="1537" width="0.140625" customWidth="1"/>
    <col min="1538" max="1538" width="17.7109375" customWidth="1"/>
    <col min="1539" max="1539" width="40.7109375" customWidth="1"/>
    <col min="1540" max="1543" width="15.7109375" customWidth="1"/>
    <col min="1544" max="1544" width="40.7109375" customWidth="1"/>
    <col min="1793" max="1793" width="0.140625" customWidth="1"/>
    <col min="1794" max="1794" width="17.7109375" customWidth="1"/>
    <col min="1795" max="1795" width="40.7109375" customWidth="1"/>
    <col min="1796" max="1799" width="15.7109375" customWidth="1"/>
    <col min="1800" max="1800" width="40.7109375" customWidth="1"/>
    <col min="2049" max="2049" width="0.140625" customWidth="1"/>
    <col min="2050" max="2050" width="17.7109375" customWidth="1"/>
    <col min="2051" max="2051" width="40.7109375" customWidth="1"/>
    <col min="2052" max="2055" width="15.7109375" customWidth="1"/>
    <col min="2056" max="2056" width="40.7109375" customWidth="1"/>
    <col min="2305" max="2305" width="0.140625" customWidth="1"/>
    <col min="2306" max="2306" width="17.7109375" customWidth="1"/>
    <col min="2307" max="2307" width="40.7109375" customWidth="1"/>
    <col min="2308" max="2311" width="15.7109375" customWidth="1"/>
    <col min="2312" max="2312" width="40.7109375" customWidth="1"/>
    <col min="2561" max="2561" width="0.140625" customWidth="1"/>
    <col min="2562" max="2562" width="17.7109375" customWidth="1"/>
    <col min="2563" max="2563" width="40.7109375" customWidth="1"/>
    <col min="2564" max="2567" width="15.7109375" customWidth="1"/>
    <col min="2568" max="2568" width="40.7109375" customWidth="1"/>
    <col min="2817" max="2817" width="0.140625" customWidth="1"/>
    <col min="2818" max="2818" width="17.7109375" customWidth="1"/>
    <col min="2819" max="2819" width="40.7109375" customWidth="1"/>
    <col min="2820" max="2823" width="15.7109375" customWidth="1"/>
    <col min="2824" max="2824" width="40.7109375" customWidth="1"/>
    <col min="3073" max="3073" width="0.140625" customWidth="1"/>
    <col min="3074" max="3074" width="17.7109375" customWidth="1"/>
    <col min="3075" max="3075" width="40.7109375" customWidth="1"/>
    <col min="3076" max="3079" width="15.7109375" customWidth="1"/>
    <col min="3080" max="3080" width="40.7109375" customWidth="1"/>
    <col min="3329" max="3329" width="0.140625" customWidth="1"/>
    <col min="3330" max="3330" width="17.7109375" customWidth="1"/>
    <col min="3331" max="3331" width="40.7109375" customWidth="1"/>
    <col min="3332" max="3335" width="15.7109375" customWidth="1"/>
    <col min="3336" max="3336" width="40.7109375" customWidth="1"/>
    <col min="3585" max="3585" width="0.140625" customWidth="1"/>
    <col min="3586" max="3586" width="17.7109375" customWidth="1"/>
    <col min="3587" max="3587" width="40.7109375" customWidth="1"/>
    <col min="3588" max="3591" width="15.7109375" customWidth="1"/>
    <col min="3592" max="3592" width="40.7109375" customWidth="1"/>
    <col min="3841" max="3841" width="0.140625" customWidth="1"/>
    <col min="3842" max="3842" width="17.7109375" customWidth="1"/>
    <col min="3843" max="3843" width="40.7109375" customWidth="1"/>
    <col min="3844" max="3847" width="15.7109375" customWidth="1"/>
    <col min="3848" max="3848" width="40.7109375" customWidth="1"/>
    <col min="4097" max="4097" width="0.140625" customWidth="1"/>
    <col min="4098" max="4098" width="17.7109375" customWidth="1"/>
    <col min="4099" max="4099" width="40.7109375" customWidth="1"/>
    <col min="4100" max="4103" width="15.7109375" customWidth="1"/>
    <col min="4104" max="4104" width="40.7109375" customWidth="1"/>
    <col min="4353" max="4353" width="0.140625" customWidth="1"/>
    <col min="4354" max="4354" width="17.7109375" customWidth="1"/>
    <col min="4355" max="4355" width="40.7109375" customWidth="1"/>
    <col min="4356" max="4359" width="15.7109375" customWidth="1"/>
    <col min="4360" max="4360" width="40.7109375" customWidth="1"/>
    <col min="4609" max="4609" width="0.140625" customWidth="1"/>
    <col min="4610" max="4610" width="17.7109375" customWidth="1"/>
    <col min="4611" max="4611" width="40.7109375" customWidth="1"/>
    <col min="4612" max="4615" width="15.7109375" customWidth="1"/>
    <col min="4616" max="4616" width="40.7109375" customWidth="1"/>
    <col min="4865" max="4865" width="0.140625" customWidth="1"/>
    <col min="4866" max="4866" width="17.7109375" customWidth="1"/>
    <col min="4867" max="4867" width="40.7109375" customWidth="1"/>
    <col min="4868" max="4871" width="15.7109375" customWidth="1"/>
    <col min="4872" max="4872" width="40.7109375" customWidth="1"/>
    <col min="5121" max="5121" width="0.140625" customWidth="1"/>
    <col min="5122" max="5122" width="17.7109375" customWidth="1"/>
    <col min="5123" max="5123" width="40.7109375" customWidth="1"/>
    <col min="5124" max="5127" width="15.7109375" customWidth="1"/>
    <col min="5128" max="5128" width="40.7109375" customWidth="1"/>
    <col min="5377" max="5377" width="0.140625" customWidth="1"/>
    <col min="5378" max="5378" width="17.7109375" customWidth="1"/>
    <col min="5379" max="5379" width="40.7109375" customWidth="1"/>
    <col min="5380" max="5383" width="15.7109375" customWidth="1"/>
    <col min="5384" max="5384" width="40.7109375" customWidth="1"/>
    <col min="5633" max="5633" width="0.140625" customWidth="1"/>
    <col min="5634" max="5634" width="17.7109375" customWidth="1"/>
    <col min="5635" max="5635" width="40.7109375" customWidth="1"/>
    <col min="5636" max="5639" width="15.7109375" customWidth="1"/>
    <col min="5640" max="5640" width="40.7109375" customWidth="1"/>
    <col min="5889" max="5889" width="0.140625" customWidth="1"/>
    <col min="5890" max="5890" width="17.7109375" customWidth="1"/>
    <col min="5891" max="5891" width="40.7109375" customWidth="1"/>
    <col min="5892" max="5895" width="15.7109375" customWidth="1"/>
    <col min="5896" max="5896" width="40.7109375" customWidth="1"/>
    <col min="6145" max="6145" width="0.140625" customWidth="1"/>
    <col min="6146" max="6146" width="17.7109375" customWidth="1"/>
    <col min="6147" max="6147" width="40.7109375" customWidth="1"/>
    <col min="6148" max="6151" width="15.7109375" customWidth="1"/>
    <col min="6152" max="6152" width="40.7109375" customWidth="1"/>
    <col min="6401" max="6401" width="0.140625" customWidth="1"/>
    <col min="6402" max="6402" width="17.7109375" customWidth="1"/>
    <col min="6403" max="6403" width="40.7109375" customWidth="1"/>
    <col min="6404" max="6407" width="15.7109375" customWidth="1"/>
    <col min="6408" max="6408" width="40.7109375" customWidth="1"/>
    <col min="6657" max="6657" width="0.140625" customWidth="1"/>
    <col min="6658" max="6658" width="17.7109375" customWidth="1"/>
    <col min="6659" max="6659" width="40.7109375" customWidth="1"/>
    <col min="6660" max="6663" width="15.7109375" customWidth="1"/>
    <col min="6664" max="6664" width="40.7109375" customWidth="1"/>
    <col min="6913" max="6913" width="0.140625" customWidth="1"/>
    <col min="6914" max="6914" width="17.7109375" customWidth="1"/>
    <col min="6915" max="6915" width="40.7109375" customWidth="1"/>
    <col min="6916" max="6919" width="15.7109375" customWidth="1"/>
    <col min="6920" max="6920" width="40.7109375" customWidth="1"/>
    <col min="7169" max="7169" width="0.140625" customWidth="1"/>
    <col min="7170" max="7170" width="17.7109375" customWidth="1"/>
    <col min="7171" max="7171" width="40.7109375" customWidth="1"/>
    <col min="7172" max="7175" width="15.7109375" customWidth="1"/>
    <col min="7176" max="7176" width="40.7109375" customWidth="1"/>
    <col min="7425" max="7425" width="0.140625" customWidth="1"/>
    <col min="7426" max="7426" width="17.7109375" customWidth="1"/>
    <col min="7427" max="7427" width="40.7109375" customWidth="1"/>
    <col min="7428" max="7431" width="15.7109375" customWidth="1"/>
    <col min="7432" max="7432" width="40.7109375" customWidth="1"/>
    <col min="7681" max="7681" width="0.140625" customWidth="1"/>
    <col min="7682" max="7682" width="17.7109375" customWidth="1"/>
    <col min="7683" max="7683" width="40.7109375" customWidth="1"/>
    <col min="7684" max="7687" width="15.7109375" customWidth="1"/>
    <col min="7688" max="7688" width="40.7109375" customWidth="1"/>
    <col min="7937" max="7937" width="0.140625" customWidth="1"/>
    <col min="7938" max="7938" width="17.7109375" customWidth="1"/>
    <col min="7939" max="7939" width="40.7109375" customWidth="1"/>
    <col min="7940" max="7943" width="15.7109375" customWidth="1"/>
    <col min="7944" max="7944" width="40.7109375" customWidth="1"/>
    <col min="8193" max="8193" width="0.140625" customWidth="1"/>
    <col min="8194" max="8194" width="17.7109375" customWidth="1"/>
    <col min="8195" max="8195" width="40.7109375" customWidth="1"/>
    <col min="8196" max="8199" width="15.7109375" customWidth="1"/>
    <col min="8200" max="8200" width="40.7109375" customWidth="1"/>
    <col min="8449" max="8449" width="0.140625" customWidth="1"/>
    <col min="8450" max="8450" width="17.7109375" customWidth="1"/>
    <col min="8451" max="8451" width="40.7109375" customWidth="1"/>
    <col min="8452" max="8455" width="15.7109375" customWidth="1"/>
    <col min="8456" max="8456" width="40.7109375" customWidth="1"/>
    <col min="8705" max="8705" width="0.140625" customWidth="1"/>
    <col min="8706" max="8706" width="17.7109375" customWidth="1"/>
    <col min="8707" max="8707" width="40.7109375" customWidth="1"/>
    <col min="8708" max="8711" width="15.7109375" customWidth="1"/>
    <col min="8712" max="8712" width="40.7109375" customWidth="1"/>
    <col min="8961" max="8961" width="0.140625" customWidth="1"/>
    <col min="8962" max="8962" width="17.7109375" customWidth="1"/>
    <col min="8963" max="8963" width="40.7109375" customWidth="1"/>
    <col min="8964" max="8967" width="15.7109375" customWidth="1"/>
    <col min="8968" max="8968" width="40.7109375" customWidth="1"/>
    <col min="9217" max="9217" width="0.140625" customWidth="1"/>
    <col min="9218" max="9218" width="17.7109375" customWidth="1"/>
    <col min="9219" max="9219" width="40.7109375" customWidth="1"/>
    <col min="9220" max="9223" width="15.7109375" customWidth="1"/>
    <col min="9224" max="9224" width="40.7109375" customWidth="1"/>
    <col min="9473" max="9473" width="0.140625" customWidth="1"/>
    <col min="9474" max="9474" width="17.7109375" customWidth="1"/>
    <col min="9475" max="9475" width="40.7109375" customWidth="1"/>
    <col min="9476" max="9479" width="15.7109375" customWidth="1"/>
    <col min="9480" max="9480" width="40.7109375" customWidth="1"/>
    <col min="9729" max="9729" width="0.140625" customWidth="1"/>
    <col min="9730" max="9730" width="17.7109375" customWidth="1"/>
    <col min="9731" max="9731" width="40.7109375" customWidth="1"/>
    <col min="9732" max="9735" width="15.7109375" customWidth="1"/>
    <col min="9736" max="9736" width="40.7109375" customWidth="1"/>
    <col min="9985" max="9985" width="0.140625" customWidth="1"/>
    <col min="9986" max="9986" width="17.7109375" customWidth="1"/>
    <col min="9987" max="9987" width="40.7109375" customWidth="1"/>
    <col min="9988" max="9991" width="15.7109375" customWidth="1"/>
    <col min="9992" max="9992" width="40.7109375" customWidth="1"/>
    <col min="10241" max="10241" width="0.140625" customWidth="1"/>
    <col min="10242" max="10242" width="17.7109375" customWidth="1"/>
    <col min="10243" max="10243" width="40.7109375" customWidth="1"/>
    <col min="10244" max="10247" width="15.7109375" customWidth="1"/>
    <col min="10248" max="10248" width="40.7109375" customWidth="1"/>
    <col min="10497" max="10497" width="0.140625" customWidth="1"/>
    <col min="10498" max="10498" width="17.7109375" customWidth="1"/>
    <col min="10499" max="10499" width="40.7109375" customWidth="1"/>
    <col min="10500" max="10503" width="15.7109375" customWidth="1"/>
    <col min="10504" max="10504" width="40.7109375" customWidth="1"/>
    <col min="10753" max="10753" width="0.140625" customWidth="1"/>
    <col min="10754" max="10754" width="17.7109375" customWidth="1"/>
    <col min="10755" max="10755" width="40.7109375" customWidth="1"/>
    <col min="10756" max="10759" width="15.7109375" customWidth="1"/>
    <col min="10760" max="10760" width="40.7109375" customWidth="1"/>
    <col min="11009" max="11009" width="0.140625" customWidth="1"/>
    <col min="11010" max="11010" width="17.7109375" customWidth="1"/>
    <col min="11011" max="11011" width="40.7109375" customWidth="1"/>
    <col min="11012" max="11015" width="15.7109375" customWidth="1"/>
    <col min="11016" max="11016" width="40.7109375" customWidth="1"/>
    <col min="11265" max="11265" width="0.140625" customWidth="1"/>
    <col min="11266" max="11266" width="17.7109375" customWidth="1"/>
    <col min="11267" max="11267" width="40.7109375" customWidth="1"/>
    <col min="11268" max="11271" width="15.7109375" customWidth="1"/>
    <col min="11272" max="11272" width="40.7109375" customWidth="1"/>
    <col min="11521" max="11521" width="0.140625" customWidth="1"/>
    <col min="11522" max="11522" width="17.7109375" customWidth="1"/>
    <col min="11523" max="11523" width="40.7109375" customWidth="1"/>
    <col min="11524" max="11527" width="15.7109375" customWidth="1"/>
    <col min="11528" max="11528" width="40.7109375" customWidth="1"/>
    <col min="11777" max="11777" width="0.140625" customWidth="1"/>
    <col min="11778" max="11778" width="17.7109375" customWidth="1"/>
    <col min="11779" max="11779" width="40.7109375" customWidth="1"/>
    <col min="11780" max="11783" width="15.7109375" customWidth="1"/>
    <col min="11784" max="11784" width="40.7109375" customWidth="1"/>
    <col min="12033" max="12033" width="0.140625" customWidth="1"/>
    <col min="12034" max="12034" width="17.7109375" customWidth="1"/>
    <col min="12035" max="12035" width="40.7109375" customWidth="1"/>
    <col min="12036" max="12039" width="15.7109375" customWidth="1"/>
    <col min="12040" max="12040" width="40.7109375" customWidth="1"/>
    <col min="12289" max="12289" width="0.140625" customWidth="1"/>
    <col min="12290" max="12290" width="17.7109375" customWidth="1"/>
    <col min="12291" max="12291" width="40.7109375" customWidth="1"/>
    <col min="12292" max="12295" width="15.7109375" customWidth="1"/>
    <col min="12296" max="12296" width="40.7109375" customWidth="1"/>
    <col min="12545" max="12545" width="0.140625" customWidth="1"/>
    <col min="12546" max="12546" width="17.7109375" customWidth="1"/>
    <col min="12547" max="12547" width="40.7109375" customWidth="1"/>
    <col min="12548" max="12551" width="15.7109375" customWidth="1"/>
    <col min="12552" max="12552" width="40.7109375" customWidth="1"/>
    <col min="12801" max="12801" width="0.140625" customWidth="1"/>
    <col min="12802" max="12802" width="17.7109375" customWidth="1"/>
    <col min="12803" max="12803" width="40.7109375" customWidth="1"/>
    <col min="12804" max="12807" width="15.7109375" customWidth="1"/>
    <col min="12808" max="12808" width="40.7109375" customWidth="1"/>
    <col min="13057" max="13057" width="0.140625" customWidth="1"/>
    <col min="13058" max="13058" width="17.7109375" customWidth="1"/>
    <col min="13059" max="13059" width="40.7109375" customWidth="1"/>
    <col min="13060" max="13063" width="15.7109375" customWidth="1"/>
    <col min="13064" max="13064" width="40.7109375" customWidth="1"/>
    <col min="13313" max="13313" width="0.140625" customWidth="1"/>
    <col min="13314" max="13314" width="17.7109375" customWidth="1"/>
    <col min="13315" max="13315" width="40.7109375" customWidth="1"/>
    <col min="13316" max="13319" width="15.7109375" customWidth="1"/>
    <col min="13320" max="13320" width="40.7109375" customWidth="1"/>
    <col min="13569" max="13569" width="0.140625" customWidth="1"/>
    <col min="13570" max="13570" width="17.7109375" customWidth="1"/>
    <col min="13571" max="13571" width="40.7109375" customWidth="1"/>
    <col min="13572" max="13575" width="15.7109375" customWidth="1"/>
    <col min="13576" max="13576" width="40.7109375" customWidth="1"/>
    <col min="13825" max="13825" width="0.140625" customWidth="1"/>
    <col min="13826" max="13826" width="17.7109375" customWidth="1"/>
    <col min="13827" max="13827" width="40.7109375" customWidth="1"/>
    <col min="13828" max="13831" width="15.7109375" customWidth="1"/>
    <col min="13832" max="13832" width="40.7109375" customWidth="1"/>
    <col min="14081" max="14081" width="0.140625" customWidth="1"/>
    <col min="14082" max="14082" width="17.7109375" customWidth="1"/>
    <col min="14083" max="14083" width="40.7109375" customWidth="1"/>
    <col min="14084" max="14087" width="15.7109375" customWidth="1"/>
    <col min="14088" max="14088" width="40.7109375" customWidth="1"/>
    <col min="14337" max="14337" width="0.140625" customWidth="1"/>
    <col min="14338" max="14338" width="17.7109375" customWidth="1"/>
    <col min="14339" max="14339" width="40.7109375" customWidth="1"/>
    <col min="14340" max="14343" width="15.7109375" customWidth="1"/>
    <col min="14344" max="14344" width="40.7109375" customWidth="1"/>
    <col min="14593" max="14593" width="0.140625" customWidth="1"/>
    <col min="14594" max="14594" width="17.7109375" customWidth="1"/>
    <col min="14595" max="14595" width="40.7109375" customWidth="1"/>
    <col min="14596" max="14599" width="15.7109375" customWidth="1"/>
    <col min="14600" max="14600" width="40.7109375" customWidth="1"/>
    <col min="14849" max="14849" width="0.140625" customWidth="1"/>
    <col min="14850" max="14850" width="17.7109375" customWidth="1"/>
    <col min="14851" max="14851" width="40.7109375" customWidth="1"/>
    <col min="14852" max="14855" width="15.7109375" customWidth="1"/>
    <col min="14856" max="14856" width="40.7109375" customWidth="1"/>
    <col min="15105" max="15105" width="0.140625" customWidth="1"/>
    <col min="15106" max="15106" width="17.7109375" customWidth="1"/>
    <col min="15107" max="15107" width="40.7109375" customWidth="1"/>
    <col min="15108" max="15111" width="15.7109375" customWidth="1"/>
    <col min="15112" max="15112" width="40.7109375" customWidth="1"/>
    <col min="15361" max="15361" width="0.140625" customWidth="1"/>
    <col min="15362" max="15362" width="17.7109375" customWidth="1"/>
    <col min="15363" max="15363" width="40.7109375" customWidth="1"/>
    <col min="15364" max="15367" width="15.7109375" customWidth="1"/>
    <col min="15368" max="15368" width="40.7109375" customWidth="1"/>
    <col min="15617" max="15617" width="0.140625" customWidth="1"/>
    <col min="15618" max="15618" width="17.7109375" customWidth="1"/>
    <col min="15619" max="15619" width="40.7109375" customWidth="1"/>
    <col min="15620" max="15623" width="15.7109375" customWidth="1"/>
    <col min="15624" max="15624" width="40.7109375" customWidth="1"/>
    <col min="15873" max="15873" width="0.140625" customWidth="1"/>
    <col min="15874" max="15874" width="17.7109375" customWidth="1"/>
    <col min="15875" max="15875" width="40.7109375" customWidth="1"/>
    <col min="15876" max="15879" width="15.7109375" customWidth="1"/>
    <col min="15880" max="15880" width="40.7109375" customWidth="1"/>
    <col min="16129" max="16129" width="0.140625" customWidth="1"/>
    <col min="16130" max="16130" width="17.7109375" customWidth="1"/>
    <col min="16131" max="16131" width="40.7109375" customWidth="1"/>
    <col min="16132" max="16135" width="15.7109375" customWidth="1"/>
    <col min="16136" max="16136" width="40.7109375" customWidth="1"/>
  </cols>
  <sheetData>
    <row r="1" spans="2:12" ht="18" customHeight="1" x14ac:dyDescent="0.25"/>
    <row r="2" spans="2:12" ht="17.25" customHeight="1" x14ac:dyDescent="0.25">
      <c r="C2" s="1"/>
      <c r="D2" s="1"/>
      <c r="E2" s="1"/>
      <c r="F2" s="1"/>
      <c r="H2" s="2" t="s">
        <v>0</v>
      </c>
      <c r="J2" s="1"/>
      <c r="K2" s="3"/>
    </row>
    <row r="3" spans="2:12" ht="19.5" customHeight="1" x14ac:dyDescent="0.4">
      <c r="B3" s="4"/>
      <c r="C3" s="1"/>
      <c r="D3" s="1"/>
      <c r="E3" s="1"/>
      <c r="F3" s="1"/>
      <c r="H3" s="2" t="s">
        <v>2</v>
      </c>
      <c r="J3" s="1"/>
      <c r="K3" s="3"/>
    </row>
    <row r="4" spans="2:12" ht="15" customHeight="1" x14ac:dyDescent="0.25">
      <c r="B4" s="3"/>
      <c r="C4" s="1"/>
      <c r="D4" s="1"/>
      <c r="E4" s="1"/>
      <c r="F4" s="1"/>
      <c r="H4" s="2" t="s">
        <v>3</v>
      </c>
      <c r="J4" s="1"/>
      <c r="K4" s="3"/>
    </row>
    <row r="5" spans="2:12" ht="15.75" customHeight="1" x14ac:dyDescent="0.25">
      <c r="B5" s="3"/>
      <c r="C5" s="1"/>
      <c r="D5" s="1"/>
      <c r="E5" s="1"/>
      <c r="F5" s="1"/>
      <c r="G5" s="1"/>
      <c r="H5" s="1"/>
      <c r="I5" s="1"/>
      <c r="J5" s="1"/>
      <c r="K5" s="3"/>
      <c r="L5" s="3"/>
    </row>
    <row r="6" spans="2:12" ht="28.5" customHeight="1" x14ac:dyDescent="0.3">
      <c r="B6" s="206" t="s">
        <v>4</v>
      </c>
      <c r="D6" s="5"/>
      <c r="E6" s="5"/>
      <c r="F6" s="5"/>
      <c r="G6" s="5"/>
      <c r="H6" s="5"/>
      <c r="I6" s="5"/>
      <c r="J6" s="5"/>
      <c r="K6" s="5"/>
      <c r="L6" s="5"/>
    </row>
    <row r="7" spans="2:12" ht="19.5" customHeight="1" x14ac:dyDescent="0.25">
      <c r="C7" s="1"/>
      <c r="D7" s="1"/>
      <c r="E7" s="1"/>
      <c r="F7" s="1"/>
      <c r="G7" s="1"/>
      <c r="H7" s="136"/>
      <c r="I7" s="1"/>
      <c r="J7" s="1"/>
      <c r="K7" s="3"/>
      <c r="L7" s="3"/>
    </row>
    <row r="8" spans="2:12" ht="25.5" customHeight="1" x14ac:dyDescent="0.3">
      <c r="B8" s="3"/>
      <c r="C8" s="6"/>
      <c r="D8" s="6"/>
      <c r="E8" s="6"/>
      <c r="H8" s="137" t="s">
        <v>5</v>
      </c>
    </row>
    <row r="9" spans="2:12" ht="15" customHeight="1" x14ac:dyDescent="0.3">
      <c r="B9" s="6"/>
      <c r="C9" s="7"/>
      <c r="D9" s="7"/>
      <c r="E9" s="7"/>
      <c r="F9" s="8"/>
      <c r="G9" s="8"/>
      <c r="H9" s="138" t="s">
        <v>133</v>
      </c>
      <c r="I9" s="8"/>
    </row>
    <row r="10" spans="2:12" ht="20.25" customHeight="1" x14ac:dyDescent="0.3">
      <c r="B10" s="6"/>
      <c r="C10" s="144"/>
      <c r="D10" s="7"/>
      <c r="E10" s="7"/>
      <c r="F10" s="8"/>
      <c r="G10" s="8"/>
      <c r="H10" s="138" t="s">
        <v>134</v>
      </c>
      <c r="I10" s="8"/>
      <c r="J10" s="6"/>
      <c r="K10" s="6"/>
    </row>
    <row r="11" spans="2:12" ht="15" customHeight="1" x14ac:dyDescent="0.3">
      <c r="B11" s="6"/>
      <c r="C11" s="7"/>
      <c r="D11" s="7"/>
      <c r="E11" s="7"/>
      <c r="F11" s="8"/>
      <c r="G11" s="8"/>
      <c r="H11" s="138"/>
      <c r="I11" s="8"/>
      <c r="J11" s="6"/>
      <c r="K11" s="6"/>
    </row>
    <row r="12" spans="2:12" ht="18.75" x14ac:dyDescent="0.25">
      <c r="B12" s="6"/>
      <c r="C12" s="7"/>
      <c r="D12" s="7"/>
      <c r="E12" s="7"/>
      <c r="F12" s="8"/>
      <c r="G12" s="8"/>
      <c r="H12" s="135" t="s">
        <v>107</v>
      </c>
      <c r="I12" s="8"/>
      <c r="J12" s="6"/>
      <c r="K12" s="6"/>
    </row>
    <row r="13" spans="2:12" ht="27" customHeight="1" x14ac:dyDescent="0.3">
      <c r="B13" s="6"/>
      <c r="C13" s="6"/>
      <c r="D13" s="6"/>
      <c r="E13" s="6"/>
      <c r="H13" s="139" t="s">
        <v>135</v>
      </c>
      <c r="J13" s="6"/>
      <c r="K13" s="6"/>
    </row>
    <row r="14" spans="2:12" ht="23.25" customHeight="1" x14ac:dyDescent="0.3">
      <c r="B14" s="9"/>
      <c r="D14" s="10"/>
      <c r="E14" s="10"/>
      <c r="F14" s="10"/>
      <c r="G14" s="10"/>
      <c r="H14" s="139" t="s">
        <v>6</v>
      </c>
      <c r="I14" s="10"/>
      <c r="J14" s="10"/>
      <c r="K14" s="3"/>
      <c r="L14" s="3"/>
    </row>
    <row r="15" spans="2:12" ht="15.75" thickBot="1" x14ac:dyDescent="0.3"/>
    <row r="16" spans="2:12" s="11" customFormat="1" ht="15.75" x14ac:dyDescent="0.2">
      <c r="B16" s="200" t="s">
        <v>7</v>
      </c>
      <c r="C16" s="202" t="s">
        <v>8</v>
      </c>
      <c r="D16" s="203" t="s">
        <v>136</v>
      </c>
      <c r="E16" s="203"/>
      <c r="F16" s="203" t="s">
        <v>137</v>
      </c>
      <c r="G16" s="203"/>
      <c r="H16" s="196" t="s">
        <v>9</v>
      </c>
    </row>
    <row r="17" spans="2:8" s="11" customFormat="1" ht="12.75" customHeight="1" x14ac:dyDescent="0.2">
      <c r="B17" s="201"/>
      <c r="C17" s="198"/>
      <c r="D17" s="198" t="s">
        <v>10</v>
      </c>
      <c r="E17" s="198" t="s">
        <v>11</v>
      </c>
      <c r="F17" s="198" t="s">
        <v>10</v>
      </c>
      <c r="G17" s="198" t="s">
        <v>11</v>
      </c>
      <c r="H17" s="197"/>
    </row>
    <row r="18" spans="2:8" s="11" customFormat="1" ht="12.75" customHeight="1" x14ac:dyDescent="0.2">
      <c r="B18" s="201"/>
      <c r="C18" s="198"/>
      <c r="D18" s="198"/>
      <c r="E18" s="198"/>
      <c r="F18" s="198"/>
      <c r="G18" s="198"/>
      <c r="H18" s="197"/>
    </row>
    <row r="19" spans="2:8" s="11" customFormat="1" ht="16.5" thickBot="1" x14ac:dyDescent="0.25">
      <c r="B19" s="12"/>
      <c r="C19" s="13"/>
      <c r="D19" s="14" t="s">
        <v>12</v>
      </c>
      <c r="E19" s="14" t="s">
        <v>13</v>
      </c>
      <c r="F19" s="14" t="s">
        <v>12</v>
      </c>
      <c r="G19" s="14" t="s">
        <v>13</v>
      </c>
      <c r="H19" s="15" t="s">
        <v>14</v>
      </c>
    </row>
    <row r="20" spans="2:8" s="11" customFormat="1" ht="31.5" x14ac:dyDescent="0.2">
      <c r="B20" s="32" t="s">
        <v>15</v>
      </c>
      <c r="C20" s="33" t="s">
        <v>16</v>
      </c>
      <c r="D20" s="145">
        <v>4252.5319550715694</v>
      </c>
      <c r="E20" s="145">
        <v>3807.1300241357849</v>
      </c>
      <c r="F20" s="145">
        <f>'[1]12 Прибыли и убытки'!$N$11/1000</f>
        <v>4095.59949556016</v>
      </c>
      <c r="G20" s="145">
        <f>'[1]12 Прибыли и убытки'!$AA$11/1000</f>
        <v>4205.3810145899997</v>
      </c>
      <c r="H20" s="42"/>
    </row>
    <row r="21" spans="2:8" s="11" customFormat="1" ht="15.75" x14ac:dyDescent="0.2">
      <c r="B21" s="21"/>
      <c r="C21" s="22" t="s">
        <v>17</v>
      </c>
      <c r="D21" s="146"/>
      <c r="E21" s="146"/>
      <c r="F21" s="146"/>
      <c r="G21" s="146"/>
      <c r="H21" s="25"/>
    </row>
    <row r="22" spans="2:8" s="11" customFormat="1" ht="47.25" x14ac:dyDescent="0.2">
      <c r="B22" s="21" t="s">
        <v>18</v>
      </c>
      <c r="C22" s="22" t="s">
        <v>19</v>
      </c>
      <c r="D22" s="146">
        <v>3696.1788664799997</v>
      </c>
      <c r="E22" s="146">
        <v>3408.0120161087848</v>
      </c>
      <c r="F22" s="146">
        <f>'[1]12 Прибыли и убытки'!$N$14/1000</f>
        <v>3617.8841031601601</v>
      </c>
      <c r="G22" s="146">
        <f>'[1]12 Прибыли и убытки'!$AA$14/1000</f>
        <v>3804.3210396699997</v>
      </c>
      <c r="H22" s="28"/>
    </row>
    <row r="23" spans="2:8" s="11" customFormat="1" ht="32.25" thickBot="1" x14ac:dyDescent="0.25">
      <c r="B23" s="114" t="s">
        <v>20</v>
      </c>
      <c r="C23" s="48" t="s">
        <v>21</v>
      </c>
      <c r="D23" s="147">
        <v>556.35308859156976</v>
      </c>
      <c r="E23" s="147">
        <v>399.11800802700009</v>
      </c>
      <c r="F23" s="147">
        <f>F20-F22</f>
        <v>477.71539239999993</v>
      </c>
      <c r="G23" s="147">
        <f>G20-G22</f>
        <v>401.05997492000006</v>
      </c>
      <c r="H23" s="134"/>
    </row>
    <row r="24" spans="2:8" s="11" customFormat="1" ht="32.25" thickBot="1" x14ac:dyDescent="0.25">
      <c r="B24" s="38" t="s">
        <v>22</v>
      </c>
      <c r="C24" s="39" t="s">
        <v>23</v>
      </c>
      <c r="D24" s="148">
        <v>4398.9912735060398</v>
      </c>
      <c r="E24" s="148">
        <v>4284.1000449429794</v>
      </c>
      <c r="F24" s="148">
        <f>-'[1]12 Прибыли и убытки'!$N$18/1000</f>
        <v>3775.9032661699998</v>
      </c>
      <c r="G24" s="148">
        <f>-'[1]12 Прибыли и убытки'!$AA$18/1000</f>
        <v>3890.0700478894673</v>
      </c>
      <c r="H24" s="43"/>
    </row>
    <row r="25" spans="2:8" s="11" customFormat="1" ht="15.75" x14ac:dyDescent="0.2">
      <c r="B25" s="16" t="s">
        <v>24</v>
      </c>
      <c r="C25" s="17" t="s">
        <v>25</v>
      </c>
      <c r="D25" s="149">
        <v>1222.7083073900001</v>
      </c>
      <c r="E25" s="149">
        <v>1346.0360000000001</v>
      </c>
      <c r="F25" s="149">
        <f>'[1]6 Смета Затрат'!$U$12/1000</f>
        <v>1360.86748117</v>
      </c>
      <c r="G25" s="149">
        <f>'[1]6 Смета Затрат'!$AH$12/1000</f>
        <v>1423.9330680800001</v>
      </c>
      <c r="H25" s="20"/>
    </row>
    <row r="26" spans="2:8" s="11" customFormat="1" ht="15.75" x14ac:dyDescent="0.2">
      <c r="B26" s="21"/>
      <c r="C26" s="22" t="s">
        <v>17</v>
      </c>
      <c r="D26" s="150"/>
      <c r="E26" s="150"/>
      <c r="F26" s="150"/>
      <c r="G26" s="150"/>
      <c r="H26" s="25"/>
    </row>
    <row r="27" spans="2:8" s="11" customFormat="1" ht="15.75" x14ac:dyDescent="0.2">
      <c r="B27" s="21" t="s">
        <v>18</v>
      </c>
      <c r="C27" s="22" t="s">
        <v>26</v>
      </c>
      <c r="D27" s="150"/>
      <c r="E27" s="150"/>
      <c r="F27" s="150"/>
      <c r="G27" s="150"/>
      <c r="H27" s="25"/>
    </row>
    <row r="28" spans="2:8" s="11" customFormat="1" ht="31.5" x14ac:dyDescent="0.2">
      <c r="B28" s="21" t="s">
        <v>20</v>
      </c>
      <c r="C28" s="22" t="s">
        <v>27</v>
      </c>
      <c r="D28" s="150">
        <v>160.08099999999999</v>
      </c>
      <c r="E28" s="150">
        <v>145.94800000000001</v>
      </c>
      <c r="F28" s="150">
        <f>'[1]6 Смета Затрат'!$U$18/1000</f>
        <v>145.953</v>
      </c>
      <c r="G28" s="150">
        <f>'[1]6 Смета Затрат'!$AH$18/1000</f>
        <v>152.68347009999999</v>
      </c>
      <c r="H28" s="25"/>
    </row>
    <row r="29" spans="2:8" s="11" customFormat="1" ht="15.75" x14ac:dyDescent="0.2">
      <c r="B29" s="21" t="s">
        <v>28</v>
      </c>
      <c r="C29" s="22" t="s">
        <v>29</v>
      </c>
      <c r="D29" s="150">
        <v>1062.6273073900002</v>
      </c>
      <c r="E29" s="150">
        <v>1200.088</v>
      </c>
      <c r="F29" s="150">
        <f>'[1]6 Смета Затрат'!$U$16/1000</f>
        <v>1187.36748117</v>
      </c>
      <c r="G29" s="150">
        <f>'[1]6 Смета Затрат'!$AH$16/1000</f>
        <v>1254.8741502400001</v>
      </c>
      <c r="H29" s="25"/>
    </row>
    <row r="30" spans="2:8" s="11" customFormat="1" ht="31.5" x14ac:dyDescent="0.2">
      <c r="B30" s="34" t="s">
        <v>30</v>
      </c>
      <c r="C30" s="35" t="s">
        <v>31</v>
      </c>
      <c r="D30" s="150">
        <v>848.06740000000002</v>
      </c>
      <c r="E30" s="150">
        <v>840.85699999999997</v>
      </c>
      <c r="F30" s="150">
        <f>('[1]6 Смета Затрат'!$U$30+'[1]6 Смета Затрат'!$U$34+'[1]6 Смета Затрат'!$U$38)/1000</f>
        <v>877.90300000000002</v>
      </c>
      <c r="G30" s="150">
        <f>('[1]6 Смета Затрат'!$AH$30+'[1]6 Смета Затрат'!$AH$34+'[1]6 Смета Затрат'!$AH$38)/1000</f>
        <v>932.30895760620001</v>
      </c>
      <c r="H30" s="36"/>
    </row>
    <row r="31" spans="2:8" s="11" customFormat="1" ht="15.75" x14ac:dyDescent="0.2">
      <c r="B31" s="34" t="s">
        <v>32</v>
      </c>
      <c r="C31" s="35" t="s">
        <v>33</v>
      </c>
      <c r="D31" s="150">
        <v>347.05500000000001</v>
      </c>
      <c r="E31" s="150">
        <v>344.322</v>
      </c>
      <c r="F31" s="150">
        <f>'[1]6 Смета Затрат'!$U$39/1000</f>
        <v>364.22</v>
      </c>
      <c r="G31" s="150">
        <f>'[1]6 Смета Затрат'!$AH$39/1000</f>
        <v>363.74273019200001</v>
      </c>
      <c r="H31" s="36"/>
    </row>
    <row r="32" spans="2:8" s="11" customFormat="1" ht="15.75" x14ac:dyDescent="0.2">
      <c r="B32" s="34" t="s">
        <v>34</v>
      </c>
      <c r="C32" s="35" t="s">
        <v>35</v>
      </c>
      <c r="D32" s="150">
        <v>18.39</v>
      </c>
      <c r="E32" s="150">
        <v>30.155999999999999</v>
      </c>
      <c r="F32" s="150">
        <f>'[1]6 Смета Затрат'!$U$75/1000</f>
        <v>43.701999999999998</v>
      </c>
      <c r="G32" s="150">
        <f>'[1]6 Смета Затрат'!$AH$75/1000</f>
        <v>39.864672579999997</v>
      </c>
      <c r="H32" s="36"/>
    </row>
    <row r="33" spans="2:10" s="11" customFormat="1" ht="15.75" x14ac:dyDescent="0.2">
      <c r="B33" s="34" t="s">
        <v>36</v>
      </c>
      <c r="C33" s="35" t="s">
        <v>37</v>
      </c>
      <c r="D33" s="150">
        <v>1962.7705661160394</v>
      </c>
      <c r="E33" s="150">
        <v>1722.7290449429793</v>
      </c>
      <c r="F33" s="150">
        <f>F24-F25-F30-F31-F32</f>
        <v>1129.210785</v>
      </c>
      <c r="G33" s="150">
        <f>G24-G25-G30-G31-G32</f>
        <v>1130.2206194312676</v>
      </c>
      <c r="H33" s="36"/>
    </row>
    <row r="34" spans="2:10" s="11" customFormat="1" ht="15.75" x14ac:dyDescent="0.2">
      <c r="B34" s="21"/>
      <c r="C34" s="22" t="s">
        <v>17</v>
      </c>
      <c r="D34" s="150"/>
      <c r="E34" s="150"/>
      <c r="F34" s="150"/>
      <c r="G34" s="150"/>
      <c r="H34" s="25"/>
      <c r="J34" s="133"/>
    </row>
    <row r="35" spans="2:10" s="11" customFormat="1" ht="15.75" x14ac:dyDescent="0.2">
      <c r="B35" s="21" t="s">
        <v>38</v>
      </c>
      <c r="C35" s="22" t="s">
        <v>39</v>
      </c>
      <c r="D35" s="150">
        <v>195.87</v>
      </c>
      <c r="E35" s="150">
        <v>198.45699999999999</v>
      </c>
      <c r="F35" s="150">
        <f>'[1]6 Смета Затрат'!$U$91/1000</f>
        <v>217.65600000000001</v>
      </c>
      <c r="G35" s="150">
        <f>'[1]6 Смета Затрат'!$AH$91/1000</f>
        <v>224.77203899999998</v>
      </c>
      <c r="H35" s="25"/>
    </row>
    <row r="36" spans="2:10" s="11" customFormat="1" ht="15.75" x14ac:dyDescent="0.2">
      <c r="B36" s="21" t="s">
        <v>40</v>
      </c>
      <c r="C36" s="22" t="s">
        <v>41</v>
      </c>
      <c r="D36" s="150">
        <v>25.856999999999999</v>
      </c>
      <c r="E36" s="150">
        <v>22.645</v>
      </c>
      <c r="F36" s="150">
        <f>'[1]6 Смета Затрат'!$U$42/1000</f>
        <v>163.36000000000001</v>
      </c>
      <c r="G36" s="150">
        <f>'[1]6 Смета Затрат'!$AH$42/1000</f>
        <v>164.52364438999996</v>
      </c>
      <c r="H36" s="25"/>
    </row>
    <row r="37" spans="2:10" s="11" customFormat="1" ht="16.5" thickBot="1" x14ac:dyDescent="0.25">
      <c r="B37" s="114" t="s">
        <v>42</v>
      </c>
      <c r="C37" s="48" t="s">
        <v>43</v>
      </c>
      <c r="D37" s="151">
        <v>1549.2445661160398</v>
      </c>
      <c r="E37" s="151">
        <v>1376.0500449429796</v>
      </c>
      <c r="F37" s="151">
        <f>'[1]6 Смета Затрат'!$U$26/1000</f>
        <v>611.099785</v>
      </c>
      <c r="G37" s="151">
        <f>'[1]6 Смета Затрат'!$AH$26/1000</f>
        <v>650.31085195000003</v>
      </c>
      <c r="H37" s="51"/>
    </row>
    <row r="38" spans="2:10" s="11" customFormat="1" ht="16.5" thickBot="1" x14ac:dyDescent="0.25">
      <c r="B38" s="38" t="s">
        <v>44</v>
      </c>
      <c r="C38" s="39" t="s">
        <v>45</v>
      </c>
      <c r="D38" s="148">
        <v>-146.45931843447033</v>
      </c>
      <c r="E38" s="148">
        <v>-476.97002080719449</v>
      </c>
      <c r="F38" s="148">
        <f>F20-F24</f>
        <v>319.69622939016017</v>
      </c>
      <c r="G38" s="148">
        <f>G20-G24</f>
        <v>315.31096670053239</v>
      </c>
      <c r="H38" s="43"/>
    </row>
    <row r="39" spans="2:10" s="11" customFormat="1" ht="31.5" x14ac:dyDescent="0.2">
      <c r="B39" s="16" t="s">
        <v>46</v>
      </c>
      <c r="C39" s="17" t="s">
        <v>47</v>
      </c>
      <c r="D39" s="149">
        <v>-245.89105000000001</v>
      </c>
      <c r="E39" s="149">
        <v>10.783000000000129</v>
      </c>
      <c r="F39" s="149">
        <f>F40-F44</f>
        <v>-89.614101095890391</v>
      </c>
      <c r="G39" s="149">
        <f>G40-G44</f>
        <v>-399.91399999999999</v>
      </c>
      <c r="H39" s="20"/>
    </row>
    <row r="40" spans="2:10" s="11" customFormat="1" ht="15.75" x14ac:dyDescent="0.2">
      <c r="B40" s="21" t="s">
        <v>24</v>
      </c>
      <c r="C40" s="22" t="s">
        <v>48</v>
      </c>
      <c r="D40" s="146">
        <v>15.64</v>
      </c>
      <c r="E40" s="146">
        <v>1138.3800000000001</v>
      </c>
      <c r="F40" s="146">
        <f>'[1]11 Прочие доходы и расходы'!$M$11/1000</f>
        <v>123.89400000000001</v>
      </c>
      <c r="G40" s="146">
        <f>'[1]11 Прочие доходы и расходы'!$Z$11/1000</f>
        <v>59.555</v>
      </c>
      <c r="H40" s="25"/>
    </row>
    <row r="41" spans="2:10" s="11" customFormat="1" ht="15.75" x14ac:dyDescent="0.2">
      <c r="B41" s="21"/>
      <c r="C41" s="22" t="s">
        <v>17</v>
      </c>
      <c r="D41" s="146"/>
      <c r="E41" s="146"/>
      <c r="F41" s="146"/>
      <c r="G41" s="146"/>
      <c r="H41" s="25"/>
    </row>
    <row r="42" spans="2:10" s="11" customFormat="1" ht="31.5" x14ac:dyDescent="0.2">
      <c r="B42" s="21" t="s">
        <v>18</v>
      </c>
      <c r="C42" s="22" t="s">
        <v>49</v>
      </c>
      <c r="D42" s="146">
        <v>0</v>
      </c>
      <c r="E42" s="146">
        <v>733</v>
      </c>
      <c r="F42" s="146">
        <f>'[1]11 Прочие доходы и расходы'!$M$20/1000</f>
        <v>0</v>
      </c>
      <c r="G42" s="146">
        <f>'[1]11 Прочие доходы и расходы'!$Z$20/1000</f>
        <v>4.8049999999999997</v>
      </c>
      <c r="H42" s="25"/>
    </row>
    <row r="43" spans="2:10" s="11" customFormat="1" ht="15.75" x14ac:dyDescent="0.2">
      <c r="B43" s="21" t="s">
        <v>20</v>
      </c>
      <c r="C43" s="22" t="s">
        <v>50</v>
      </c>
      <c r="D43" s="146">
        <v>0</v>
      </c>
      <c r="E43" s="146">
        <v>118</v>
      </c>
      <c r="F43" s="146">
        <f>'[1]11 Прочие доходы и расходы'!$M$12/1000</f>
        <v>0</v>
      </c>
      <c r="G43" s="146">
        <f>'[1]11 Прочие доходы и расходы'!$Z$12/1000</f>
        <v>2.0009999999999999</v>
      </c>
      <c r="H43" s="25"/>
    </row>
    <row r="44" spans="2:10" s="11" customFormat="1" ht="15.75" x14ac:dyDescent="0.2">
      <c r="B44" s="21" t="s">
        <v>30</v>
      </c>
      <c r="C44" s="22" t="s">
        <v>51</v>
      </c>
      <c r="D44" s="146">
        <v>261.53104999999999</v>
      </c>
      <c r="E44" s="146">
        <v>1127</v>
      </c>
      <c r="F44" s="146">
        <f>'[1]11 Прочие доходы и расходы'!$M$39/1000</f>
        <v>213.5081010958904</v>
      </c>
      <c r="G44" s="146">
        <f>'[1]11 Прочие доходы и расходы'!$Z$39/1000</f>
        <v>459.46899999999999</v>
      </c>
      <c r="H44" s="25"/>
    </row>
    <row r="45" spans="2:10" s="11" customFormat="1" ht="15.75" x14ac:dyDescent="0.2">
      <c r="B45" s="21"/>
      <c r="C45" s="22" t="s">
        <v>17</v>
      </c>
      <c r="D45" s="146"/>
      <c r="E45" s="146"/>
      <c r="F45" s="146"/>
      <c r="G45" s="146"/>
      <c r="H45" s="25"/>
    </row>
    <row r="46" spans="2:10" s="11" customFormat="1" ht="16.5" thickBot="1" x14ac:dyDescent="0.25">
      <c r="B46" s="114" t="s">
        <v>52</v>
      </c>
      <c r="C46" s="48" t="s">
        <v>53</v>
      </c>
      <c r="D46" s="147">
        <v>226.80504999999999</v>
      </c>
      <c r="E46" s="147">
        <v>189.24799999999999</v>
      </c>
      <c r="F46" s="147">
        <f>'[1]11 Прочие доходы и расходы'!$M$40/1000</f>
        <v>182.1931010958904</v>
      </c>
      <c r="G46" s="147">
        <f>'[1]11 Прочие доходы и расходы'!$Z$40/1000</f>
        <v>242.721</v>
      </c>
      <c r="H46" s="51"/>
    </row>
    <row r="47" spans="2:10" s="11" customFormat="1" ht="32.25" thickBot="1" x14ac:dyDescent="0.25">
      <c r="B47" s="38" t="s">
        <v>54</v>
      </c>
      <c r="C47" s="39" t="s">
        <v>55</v>
      </c>
      <c r="D47" s="152">
        <v>-392.35036843447034</v>
      </c>
      <c r="E47" s="153">
        <v>-466.18702080719436</v>
      </c>
      <c r="F47" s="152">
        <f>F38+F39</f>
        <v>230.08212829426978</v>
      </c>
      <c r="G47" s="152">
        <f>G38+G39</f>
        <v>-84.603033299467597</v>
      </c>
      <c r="H47" s="43"/>
    </row>
    <row r="48" spans="2:10" s="11" customFormat="1" ht="16.5" thickBot="1" x14ac:dyDescent="0.25">
      <c r="B48" s="38" t="s">
        <v>56</v>
      </c>
      <c r="C48" s="39" t="s">
        <v>57</v>
      </c>
      <c r="D48" s="154">
        <v>-57.3243684344706</v>
      </c>
      <c r="E48" s="155">
        <v>-143.268</v>
      </c>
      <c r="F48" s="154">
        <f>-'[1]12 Прибыли и убытки'!$N$45/1000</f>
        <v>35.076978480000008</v>
      </c>
      <c r="G48" s="155">
        <f>-'[1]12 Прибыли и убытки'!$AA$45/1000</f>
        <v>-86.814999999999998</v>
      </c>
      <c r="H48" s="43"/>
    </row>
    <row r="49" spans="2:8" s="11" customFormat="1" ht="16.5" thickBot="1" x14ac:dyDescent="0.25">
      <c r="B49" s="38" t="s">
        <v>58</v>
      </c>
      <c r="C49" s="39" t="s">
        <v>59</v>
      </c>
      <c r="D49" s="154">
        <f>D47-D48</f>
        <v>-335.02599999999973</v>
      </c>
      <c r="E49" s="155">
        <f>E47-E48</f>
        <v>-322.91902080719433</v>
      </c>
      <c r="F49" s="154">
        <f>F47-F48</f>
        <v>195.00514981426977</v>
      </c>
      <c r="G49" s="155">
        <f>G47-G48</f>
        <v>2.2119667005324004</v>
      </c>
      <c r="H49" s="43"/>
    </row>
    <row r="50" spans="2:8" s="11" customFormat="1" ht="31.5" x14ac:dyDescent="0.2">
      <c r="B50" s="32" t="s">
        <v>60</v>
      </c>
      <c r="C50" s="33" t="s">
        <v>61</v>
      </c>
      <c r="D50" s="156"/>
      <c r="E50" s="184"/>
      <c r="F50" s="185">
        <f>F49</f>
        <v>195.00514981426977</v>
      </c>
      <c r="G50" s="186">
        <f>G49</f>
        <v>2.2119667005324004</v>
      </c>
      <c r="H50" s="42"/>
    </row>
    <row r="51" spans="2:8" s="11" customFormat="1" ht="15.75" x14ac:dyDescent="0.2">
      <c r="B51" s="21"/>
      <c r="C51" s="22" t="s">
        <v>17</v>
      </c>
      <c r="D51" s="157"/>
      <c r="E51" s="157"/>
      <c r="F51" s="187"/>
      <c r="G51" s="158"/>
      <c r="H51" s="25"/>
    </row>
    <row r="52" spans="2:8" s="11" customFormat="1" ht="15.75" x14ac:dyDescent="0.2">
      <c r="B52" s="21" t="s">
        <v>24</v>
      </c>
      <c r="C52" s="22" t="s">
        <v>62</v>
      </c>
      <c r="D52" s="159"/>
      <c r="E52" s="159"/>
      <c r="F52" s="188"/>
      <c r="G52" s="160"/>
      <c r="H52" s="25"/>
    </row>
    <row r="53" spans="2:8" s="11" customFormat="1" ht="15.75" x14ac:dyDescent="0.2">
      <c r="B53" s="21" t="s">
        <v>30</v>
      </c>
      <c r="C53" s="22" t="s">
        <v>63</v>
      </c>
      <c r="D53" s="159"/>
      <c r="E53" s="159"/>
      <c r="F53" s="188"/>
      <c r="G53" s="160"/>
      <c r="H53" s="25"/>
    </row>
    <row r="54" spans="2:8" s="11" customFormat="1" ht="15.75" x14ac:dyDescent="0.2">
      <c r="B54" s="21" t="s">
        <v>32</v>
      </c>
      <c r="C54" s="22" t="s">
        <v>64</v>
      </c>
      <c r="D54" s="159"/>
      <c r="E54" s="159"/>
      <c r="F54" s="189">
        <f>F49*0.25</f>
        <v>48.751287453567443</v>
      </c>
      <c r="G54" s="190">
        <f>G49*0.25</f>
        <v>0.5529916751331001</v>
      </c>
      <c r="H54" s="25"/>
    </row>
    <row r="55" spans="2:8" s="11" customFormat="1" ht="16.5" thickBot="1" x14ac:dyDescent="0.25">
      <c r="B55" s="29" t="s">
        <v>34</v>
      </c>
      <c r="C55" s="30" t="s">
        <v>65</v>
      </c>
      <c r="D55" s="161"/>
      <c r="E55" s="161"/>
      <c r="F55" s="191">
        <f>F49-F54</f>
        <v>146.25386236070233</v>
      </c>
      <c r="G55" s="192">
        <f>G49-G54</f>
        <v>1.6589750253993003</v>
      </c>
      <c r="H55" s="37"/>
    </row>
    <row r="56" spans="2:8" s="11" customFormat="1" ht="31.5" x14ac:dyDescent="0.2">
      <c r="B56" s="16" t="s">
        <v>66</v>
      </c>
      <c r="C56" s="17" t="s">
        <v>67</v>
      </c>
      <c r="D56" s="18"/>
      <c r="E56" s="18"/>
      <c r="F56" s="165"/>
      <c r="G56" s="41"/>
      <c r="H56" s="20"/>
    </row>
    <row r="57" spans="2:8" s="11" customFormat="1" ht="31.5" x14ac:dyDescent="0.2">
      <c r="B57" s="21" t="s">
        <v>24</v>
      </c>
      <c r="C57" s="22" t="s">
        <v>68</v>
      </c>
      <c r="D57" s="162">
        <v>26.199408445651642</v>
      </c>
      <c r="E57" s="162">
        <v>807.4</v>
      </c>
      <c r="F57" s="166"/>
      <c r="G57" s="130"/>
      <c r="H57" s="25"/>
    </row>
    <row r="58" spans="2:8" s="11" customFormat="1" ht="31.5" x14ac:dyDescent="0.2">
      <c r="B58" s="21" t="s">
        <v>30</v>
      </c>
      <c r="C58" s="22" t="s">
        <v>69</v>
      </c>
      <c r="D58" s="26"/>
      <c r="E58" s="26"/>
      <c r="F58" s="162">
        <v>283</v>
      </c>
      <c r="G58" s="162">
        <v>231</v>
      </c>
      <c r="H58" s="25"/>
    </row>
    <row r="59" spans="2:8" s="11" customFormat="1" ht="16.5" thickBot="1" x14ac:dyDescent="0.25">
      <c r="B59" s="114"/>
      <c r="C59" s="48" t="s">
        <v>70</v>
      </c>
      <c r="D59" s="115">
        <f t="shared" ref="D59:E59" si="0">D57-D58</f>
        <v>26.199408445651642</v>
      </c>
      <c r="E59" s="164">
        <f t="shared" si="0"/>
        <v>807.4</v>
      </c>
      <c r="F59" s="168">
        <f>F57-F58</f>
        <v>-283</v>
      </c>
      <c r="G59" s="169">
        <f>G57-G58</f>
        <v>-231</v>
      </c>
      <c r="H59" s="51"/>
    </row>
    <row r="60" spans="2:8" s="11" customFormat="1" ht="31.5" x14ac:dyDescent="0.2">
      <c r="B60" s="32" t="s">
        <v>71</v>
      </c>
      <c r="C60" s="33" t="s">
        <v>72</v>
      </c>
      <c r="D60" s="40"/>
      <c r="E60" s="40"/>
      <c r="F60" s="165"/>
      <c r="G60" s="41"/>
      <c r="H60" s="42"/>
    </row>
    <row r="61" spans="2:8" s="11" customFormat="1" ht="31.5" x14ac:dyDescent="0.2">
      <c r="B61" s="21" t="s">
        <v>24</v>
      </c>
      <c r="C61" s="22" t="s">
        <v>73</v>
      </c>
      <c r="D61" s="162"/>
      <c r="E61" s="162">
        <f>('[2]13 Прог.баланс'!$S$87-'[2]13 Прог.баланс'!$F$87)/1000</f>
        <v>1138.4503099999999</v>
      </c>
      <c r="F61" s="195"/>
      <c r="G61" s="163">
        <v>71</v>
      </c>
      <c r="H61" s="25"/>
    </row>
    <row r="62" spans="2:8" s="11" customFormat="1" ht="31.5" x14ac:dyDescent="0.2">
      <c r="B62" s="21" t="s">
        <v>30</v>
      </c>
      <c r="C62" s="22" t="s">
        <v>74</v>
      </c>
      <c r="D62" s="162">
        <f>-(('[2]13 Прог.баланс'!$G$87-'[3]13 Прог.баланс'!$G$85))/1000</f>
        <v>49.133111677197505</v>
      </c>
      <c r="E62" s="162"/>
      <c r="F62" s="195">
        <v>420</v>
      </c>
      <c r="G62" s="163"/>
      <c r="H62" s="25"/>
    </row>
    <row r="63" spans="2:8" s="11" customFormat="1" ht="16.5" thickBot="1" x14ac:dyDescent="0.25">
      <c r="B63" s="29"/>
      <c r="C63" s="30" t="s">
        <v>70</v>
      </c>
      <c r="D63" s="117">
        <f t="shared" ref="D63:G63" si="1">D61-D62</f>
        <v>-49.133111677197505</v>
      </c>
      <c r="E63" s="180">
        <f t="shared" si="1"/>
        <v>1138.4503099999999</v>
      </c>
      <c r="F63" s="168">
        <f t="shared" si="1"/>
        <v>-420</v>
      </c>
      <c r="G63" s="169">
        <f t="shared" si="1"/>
        <v>71</v>
      </c>
      <c r="H63" s="37"/>
    </row>
    <row r="64" spans="2:8" s="11" customFormat="1" ht="15.75" x14ac:dyDescent="0.2">
      <c r="B64" s="32" t="s">
        <v>75</v>
      </c>
      <c r="C64" s="33" t="s">
        <v>76</v>
      </c>
      <c r="D64" s="170">
        <v>1670</v>
      </c>
      <c r="E64" s="176">
        <v>491</v>
      </c>
      <c r="F64" s="177">
        <v>1435</v>
      </c>
      <c r="G64" s="118">
        <v>1685</v>
      </c>
      <c r="H64" s="42"/>
    </row>
    <row r="65" spans="2:8" s="11" customFormat="1" ht="15.75" x14ac:dyDescent="0.2">
      <c r="B65" s="34"/>
      <c r="C65" s="22" t="s">
        <v>77</v>
      </c>
      <c r="D65" s="171"/>
      <c r="E65" s="171"/>
      <c r="F65" s="178"/>
      <c r="G65" s="24"/>
      <c r="H65" s="25"/>
    </row>
    <row r="66" spans="2:8" s="11" customFormat="1" ht="31.5" x14ac:dyDescent="0.2">
      <c r="B66" s="21" t="s">
        <v>24</v>
      </c>
      <c r="C66" s="22" t="s">
        <v>78</v>
      </c>
      <c r="D66" s="172"/>
      <c r="E66" s="172">
        <f>'[4]прил.8_4 кв '!$D$35</f>
        <v>8.9920000000000009</v>
      </c>
      <c r="F66" s="167"/>
      <c r="G66" s="172">
        <v>38</v>
      </c>
      <c r="H66" s="25"/>
    </row>
    <row r="67" spans="2:8" s="11" customFormat="1" ht="15.75" x14ac:dyDescent="0.2">
      <c r="B67" s="21" t="s">
        <v>18</v>
      </c>
      <c r="C67" s="22" t="s">
        <v>79</v>
      </c>
      <c r="D67" s="172"/>
      <c r="E67" s="172"/>
      <c r="F67" s="167"/>
      <c r="G67" s="27"/>
      <c r="H67" s="25"/>
    </row>
    <row r="68" spans="2:8" s="11" customFormat="1" ht="16.5" thickBot="1" x14ac:dyDescent="0.25">
      <c r="B68" s="29" t="s">
        <v>30</v>
      </c>
      <c r="C68" s="30" t="s">
        <v>80</v>
      </c>
      <c r="D68" s="173">
        <f>D64-D66</f>
        <v>1670</v>
      </c>
      <c r="E68" s="173">
        <f>E64-E66</f>
        <v>482.00799999999998</v>
      </c>
      <c r="F68" s="179">
        <v>1435</v>
      </c>
      <c r="G68" s="110">
        <v>1685</v>
      </c>
      <c r="H68" s="31"/>
    </row>
    <row r="69" spans="2:8" s="11" customFormat="1" ht="15.75" x14ac:dyDescent="0.2">
      <c r="B69" s="32" t="s">
        <v>81</v>
      </c>
      <c r="C69" s="33" t="s">
        <v>82</v>
      </c>
      <c r="D69" s="116">
        <v>1166</v>
      </c>
      <c r="E69" s="118">
        <v>522</v>
      </c>
      <c r="F69" s="116">
        <v>1143</v>
      </c>
      <c r="G69" s="118">
        <v>1393</v>
      </c>
      <c r="H69" s="20"/>
    </row>
    <row r="70" spans="2:8" s="11" customFormat="1" ht="15.75" x14ac:dyDescent="0.2">
      <c r="B70" s="34"/>
      <c r="C70" s="22" t="s">
        <v>83</v>
      </c>
      <c r="D70" s="23"/>
      <c r="E70" s="24"/>
      <c r="F70" s="23"/>
      <c r="G70" s="24"/>
      <c r="H70" s="25"/>
    </row>
    <row r="71" spans="2:8" s="11" customFormat="1" ht="15.75" x14ac:dyDescent="0.2">
      <c r="B71" s="21" t="s">
        <v>24</v>
      </c>
      <c r="C71" s="22" t="s">
        <v>84</v>
      </c>
      <c r="D71" s="26"/>
      <c r="E71" s="27"/>
      <c r="F71" s="26"/>
      <c r="G71" s="27"/>
      <c r="H71" s="25"/>
    </row>
    <row r="72" spans="2:8" s="11" customFormat="1" ht="15.75" x14ac:dyDescent="0.2">
      <c r="B72" s="21" t="s">
        <v>18</v>
      </c>
      <c r="C72" s="22" t="s">
        <v>79</v>
      </c>
      <c r="D72" s="26"/>
      <c r="E72" s="27"/>
      <c r="F72" s="26"/>
      <c r="G72" s="27"/>
      <c r="H72" s="25"/>
    </row>
    <row r="73" spans="2:8" s="11" customFormat="1" ht="16.5" thickBot="1" x14ac:dyDescent="0.25">
      <c r="B73" s="29" t="s">
        <v>30</v>
      </c>
      <c r="C73" s="30" t="s">
        <v>80</v>
      </c>
      <c r="D73" s="109">
        <v>1166</v>
      </c>
      <c r="E73" s="131">
        <v>522</v>
      </c>
      <c r="F73" s="109">
        <v>1143</v>
      </c>
      <c r="G73" s="131">
        <v>1393</v>
      </c>
      <c r="H73" s="31"/>
    </row>
    <row r="74" spans="2:8" s="11" customFormat="1" ht="16.5" thickBot="1" x14ac:dyDescent="0.25">
      <c r="B74" s="38" t="s">
        <v>85</v>
      </c>
      <c r="C74" s="39" t="s">
        <v>86</v>
      </c>
      <c r="D74" s="174">
        <v>132.51900000000001</v>
      </c>
      <c r="E74" s="175">
        <v>76.25</v>
      </c>
      <c r="F74" s="174">
        <v>127.486</v>
      </c>
      <c r="G74" s="175">
        <v>112.845</v>
      </c>
      <c r="H74" s="46"/>
    </row>
    <row r="75" spans="2:8" s="11" customFormat="1" ht="15.75" x14ac:dyDescent="0.2">
      <c r="B75" s="16" t="s">
        <v>87</v>
      </c>
      <c r="C75" s="17" t="s">
        <v>88</v>
      </c>
      <c r="D75" s="18"/>
      <c r="E75" s="19"/>
      <c r="F75" s="18"/>
      <c r="G75" s="19"/>
      <c r="H75" s="42"/>
    </row>
    <row r="76" spans="2:8" s="11" customFormat="1" ht="15.75" x14ac:dyDescent="0.2">
      <c r="B76" s="21" t="s">
        <v>24</v>
      </c>
      <c r="C76" s="22" t="s">
        <v>89</v>
      </c>
      <c r="D76" s="26"/>
      <c r="E76" s="27"/>
      <c r="F76" s="26"/>
      <c r="G76" s="27"/>
      <c r="H76" s="25"/>
    </row>
    <row r="77" spans="2:8" s="11" customFormat="1" ht="16.5" thickBot="1" x14ac:dyDescent="0.25">
      <c r="B77" s="114" t="s">
        <v>30</v>
      </c>
      <c r="C77" s="48" t="s">
        <v>90</v>
      </c>
      <c r="D77" s="49"/>
      <c r="E77" s="50"/>
      <c r="F77" s="49"/>
      <c r="G77" s="50"/>
      <c r="H77" s="51"/>
    </row>
    <row r="78" spans="2:8" s="11" customFormat="1" ht="32.25" thickBot="1" x14ac:dyDescent="0.25">
      <c r="B78" s="38" t="s">
        <v>91</v>
      </c>
      <c r="C78" s="39" t="s">
        <v>92</v>
      </c>
      <c r="D78" s="44"/>
      <c r="E78" s="45"/>
      <c r="F78" s="44"/>
      <c r="G78" s="45"/>
      <c r="H78" s="43"/>
    </row>
    <row r="79" spans="2:8" s="11" customFormat="1" ht="15.75" x14ac:dyDescent="0.2">
      <c r="B79" s="16" t="s">
        <v>93</v>
      </c>
      <c r="C79" s="17" t="s">
        <v>94</v>
      </c>
      <c r="D79" s="111">
        <v>335</v>
      </c>
      <c r="E79" s="132">
        <v>556</v>
      </c>
      <c r="F79" s="111">
        <v>1475.865</v>
      </c>
      <c r="G79" s="132">
        <v>863</v>
      </c>
      <c r="H79" s="20"/>
    </row>
    <row r="80" spans="2:8" s="11" customFormat="1" ht="16.5" thickBot="1" x14ac:dyDescent="0.25">
      <c r="B80" s="47"/>
      <c r="C80" s="48" t="s">
        <v>79</v>
      </c>
      <c r="D80" s="49"/>
      <c r="E80" s="50"/>
      <c r="F80" s="49"/>
      <c r="G80" s="50"/>
      <c r="H80" s="51"/>
    </row>
    <row r="81" spans="2:8" s="11" customFormat="1" ht="48" thickBot="1" x14ac:dyDescent="0.25">
      <c r="B81" s="38" t="s">
        <v>95</v>
      </c>
      <c r="C81" s="52" t="s">
        <v>96</v>
      </c>
      <c r="D81" s="126">
        <f>D20+D40+D58+D61+D64+D74+D77+D78</f>
        <v>6070.69095507157</v>
      </c>
      <c r="E81" s="127">
        <f>E20+E40+E58+E61+E64+E74+E77+E78</f>
        <v>6651.2103341357852</v>
      </c>
      <c r="F81" s="126">
        <f>F20+F40+F58+F61+F64+F74+F77+F78</f>
        <v>6064.9794955601601</v>
      </c>
      <c r="G81" s="127">
        <f>G20+G40+G58+G61+G64+G74+G77+G78</f>
        <v>6364.7810145900003</v>
      </c>
      <c r="H81" s="43"/>
    </row>
    <row r="82" spans="2:8" s="11" customFormat="1" ht="63" x14ac:dyDescent="0.2">
      <c r="B82" s="32" t="s">
        <v>97</v>
      </c>
      <c r="C82" s="53" t="s">
        <v>98</v>
      </c>
      <c r="D82" s="128">
        <f>D24-D31+D44+D57+D62+D48+D50+D69+D76+D79</f>
        <v>5832.4754751944183</v>
      </c>
      <c r="E82" s="129">
        <f>E24-E31+E44+E57+E62+E48+E50+E69+E76+E79</f>
        <v>6808.9100449429789</v>
      </c>
      <c r="F82" s="128">
        <f>F24-F31+F44+F57+F62+F48+F50+F69+F76+F79</f>
        <v>6894.1384955601598</v>
      </c>
      <c r="G82" s="129">
        <f>G24-G31+G44+G57+G62+G48+G50+G69+G76+G79</f>
        <v>6157.1932843979994</v>
      </c>
      <c r="H82" s="42"/>
    </row>
    <row r="83" spans="2:8" s="11" customFormat="1" ht="32.25" thickBot="1" x14ac:dyDescent="0.25">
      <c r="B83" s="54"/>
      <c r="C83" s="55" t="s">
        <v>99</v>
      </c>
      <c r="D83" s="119">
        <f>D81-D82</f>
        <v>238.21547987715167</v>
      </c>
      <c r="E83" s="120">
        <f>E81-E82</f>
        <v>-157.6997108071937</v>
      </c>
      <c r="F83" s="119">
        <f>F81-F82</f>
        <v>-829.15899999999965</v>
      </c>
      <c r="G83" s="120">
        <f>G81-G82</f>
        <v>207.58773019200089</v>
      </c>
      <c r="H83" s="56"/>
    </row>
    <row r="84" spans="2:8" s="11" customFormat="1" ht="16.5" thickBot="1" x14ac:dyDescent="0.25">
      <c r="B84" s="121"/>
      <c r="C84" s="122"/>
      <c r="D84" s="123"/>
      <c r="E84" s="124"/>
      <c r="F84" s="123"/>
      <c r="G84" s="124"/>
      <c r="H84" s="57"/>
    </row>
    <row r="85" spans="2:8" s="11" customFormat="1" ht="15.75" x14ac:dyDescent="0.2">
      <c r="B85" s="58"/>
      <c r="C85" s="33" t="s">
        <v>100</v>
      </c>
      <c r="D85" s="59"/>
      <c r="E85" s="59"/>
      <c r="F85" s="182"/>
      <c r="G85" s="60"/>
      <c r="H85" s="61"/>
    </row>
    <row r="86" spans="2:8" s="11" customFormat="1" ht="15.75" x14ac:dyDescent="0.2">
      <c r="B86" s="21" t="s">
        <v>24</v>
      </c>
      <c r="C86" s="22" t="s">
        <v>101</v>
      </c>
      <c r="D86" s="112">
        <v>181.50968156552901</v>
      </c>
      <c r="E86" s="112">
        <v>67</v>
      </c>
      <c r="F86" s="183">
        <v>776.495</v>
      </c>
      <c r="G86" s="113">
        <v>521.86</v>
      </c>
      <c r="H86" s="62"/>
    </row>
    <row r="87" spans="2:8" s="11" customFormat="1" ht="15.75" x14ac:dyDescent="0.2">
      <c r="B87" s="21" t="s">
        <v>30</v>
      </c>
      <c r="C87" s="22" t="s">
        <v>102</v>
      </c>
      <c r="D87" s="112">
        <v>2565</v>
      </c>
      <c r="E87" s="112">
        <v>2205</v>
      </c>
      <c r="F87" s="183">
        <v>2497</v>
      </c>
      <c r="G87" s="113">
        <v>2497</v>
      </c>
      <c r="H87" s="62"/>
    </row>
    <row r="88" spans="2:8" s="11" customFormat="1" ht="16.5" thickBot="1" x14ac:dyDescent="0.25">
      <c r="B88" s="29" t="s">
        <v>32</v>
      </c>
      <c r="C88" s="30" t="s">
        <v>103</v>
      </c>
      <c r="D88" s="125">
        <v>1.1047325655813551</v>
      </c>
      <c r="E88" s="181">
        <v>1.0363441482581002</v>
      </c>
      <c r="F88" s="193">
        <v>1.05308225719612</v>
      </c>
      <c r="G88" s="194">
        <v>1.13223742406521</v>
      </c>
      <c r="H88" s="63"/>
    </row>
    <row r="94" spans="2:8" ht="18.75" x14ac:dyDescent="0.25">
      <c r="B94" s="140" t="s">
        <v>131</v>
      </c>
      <c r="C94" s="141"/>
      <c r="D94" s="142"/>
      <c r="E94" s="143"/>
      <c r="F94" s="199" t="s">
        <v>132</v>
      </c>
      <c r="G94" s="199"/>
    </row>
  </sheetData>
  <mergeCells count="10">
    <mergeCell ref="F94:G94"/>
    <mergeCell ref="B16:B18"/>
    <mergeCell ref="C16:C18"/>
    <mergeCell ref="D16:E16"/>
    <mergeCell ref="F16:G16"/>
    <mergeCell ref="H16:H18"/>
    <mergeCell ref="D17:D18"/>
    <mergeCell ref="E17:E18"/>
    <mergeCell ref="F17:F18"/>
    <mergeCell ref="G17:G18"/>
  </mergeCells>
  <conditionalFormatting sqref="F67:H73 F66 H66 F75:H80 H74 F60:H60 F64:H65 F84:H88 H81:H83 F20:H48 H58:H59 H61:H63 F50:H57 H49">
    <cfRule type="cellIs" dxfId="20" priority="22" stopIfTrue="1" operator="equal">
      <formula>0</formula>
    </cfRule>
  </conditionalFormatting>
  <conditionalFormatting sqref="D20:E48 D69:E80 D84:E88 D50:E57">
    <cfRule type="cellIs" dxfId="19" priority="21" stopIfTrue="1" operator="equal">
      <formula>0</formula>
    </cfRule>
  </conditionalFormatting>
  <conditionalFormatting sqref="D58:E59">
    <cfRule type="cellIs" dxfId="18" priority="20" stopIfTrue="1" operator="equal">
      <formula>0</formula>
    </cfRule>
  </conditionalFormatting>
  <conditionalFormatting sqref="D60:E60 D63:E63">
    <cfRule type="cellIs" dxfId="17" priority="19" stopIfTrue="1" operator="equal">
      <formula>0</formula>
    </cfRule>
  </conditionalFormatting>
  <conditionalFormatting sqref="D64:E68">
    <cfRule type="cellIs" dxfId="16" priority="18" stopIfTrue="1" operator="equal">
      <formula>0</formula>
    </cfRule>
  </conditionalFormatting>
  <conditionalFormatting sqref="D83:E83">
    <cfRule type="cellIs" dxfId="15" priority="17" stopIfTrue="1" operator="equal">
      <formula>0</formula>
    </cfRule>
  </conditionalFormatting>
  <conditionalFormatting sqref="G66">
    <cfRule type="cellIs" dxfId="14" priority="16" stopIfTrue="1" operator="equal">
      <formula>0</formula>
    </cfRule>
  </conditionalFormatting>
  <conditionalFormatting sqref="F74:G74">
    <cfRule type="cellIs" dxfId="13" priority="15" stopIfTrue="1" operator="equal">
      <formula>0</formula>
    </cfRule>
  </conditionalFormatting>
  <conditionalFormatting sqref="D61:E61">
    <cfRule type="cellIs" dxfId="12" priority="14" stopIfTrue="1" operator="equal">
      <formula>0</formula>
    </cfRule>
  </conditionalFormatting>
  <conditionalFormatting sqref="D62:E62">
    <cfRule type="cellIs" dxfId="11" priority="13" stopIfTrue="1" operator="equal">
      <formula>0</formula>
    </cfRule>
  </conditionalFormatting>
  <conditionalFormatting sqref="F59:G59">
    <cfRule type="cellIs" dxfId="10" priority="12" stopIfTrue="1" operator="equal">
      <formula>0</formula>
    </cfRule>
  </conditionalFormatting>
  <conditionalFormatting sqref="F63:G63">
    <cfRule type="cellIs" dxfId="9" priority="11" stopIfTrue="1" operator="equal">
      <formula>0</formula>
    </cfRule>
  </conditionalFormatting>
  <conditionalFormatting sqref="F83:G83">
    <cfRule type="cellIs" dxfId="8" priority="9" stopIfTrue="1" operator="equal">
      <formula>0</formula>
    </cfRule>
  </conditionalFormatting>
  <conditionalFormatting sqref="F82:G82">
    <cfRule type="cellIs" dxfId="7" priority="8" stopIfTrue="1" operator="equal">
      <formula>0</formula>
    </cfRule>
  </conditionalFormatting>
  <conditionalFormatting sqref="F81:G81">
    <cfRule type="cellIs" dxfId="6" priority="7" stopIfTrue="1" operator="equal">
      <formula>0</formula>
    </cfRule>
  </conditionalFormatting>
  <conditionalFormatting sqref="F58:G58">
    <cfRule type="cellIs" dxfId="5" priority="6" stopIfTrue="1" operator="equal">
      <formula>0</formula>
    </cfRule>
  </conditionalFormatting>
  <conditionalFormatting sqref="F61:G62">
    <cfRule type="cellIs" dxfId="4" priority="5" stopIfTrue="1" operator="equal">
      <formula>0</formula>
    </cfRule>
  </conditionalFormatting>
  <conditionalFormatting sqref="D82:E82">
    <cfRule type="cellIs" dxfId="3" priority="4" stopIfTrue="1" operator="equal">
      <formula>0</formula>
    </cfRule>
  </conditionalFormatting>
  <conditionalFormatting sqref="D81:E81">
    <cfRule type="cellIs" dxfId="2" priority="3" stopIfTrue="1" operator="equal">
      <formula>0</formula>
    </cfRule>
  </conditionalFormatting>
  <conditionalFormatting sqref="F49:G49">
    <cfRule type="cellIs" dxfId="1" priority="2" stopIfTrue="1" operator="equal">
      <formula>0</formula>
    </cfRule>
  </conditionalFormatting>
  <conditionalFormatting sqref="D49:E49">
    <cfRule type="cellIs" dxfId="0" priority="1" stopIfTrue="1" operator="equal">
      <formula>0</formula>
    </cfRule>
  </conditionalFormatting>
  <printOptions horizontalCentered="1"/>
  <pageMargins left="0.51181102362204722" right="0.51181102362204722" top="0.74803149606299213" bottom="0.55118110236220474" header="0.31496062992125984" footer="0.11811023622047245"/>
  <pageSetup paperSize="9" scale="75" fitToHeight="2" orientation="portrait" horizontalDpi="180" verticalDpi="18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decimal" operator="greaterThan" allowBlank="1" showInputMessage="1" showErrorMessage="1" errorTitle="ОШИБКА ВВОДА" error="Необходимо вводить только числа с использованием точки в качестве десятичного разделителя">
          <x14:formula1>
            <xm:f>-999999</xm:f>
          </x14:formula1>
          <xm:sqref>D20:G20 IZ20:JC20 SV20:SY20 ACR20:ACU20 AMN20:AMQ20 AWJ20:AWM20 BGF20:BGI20 BQB20:BQE20 BZX20:CAA20 CJT20:CJW20 CTP20:CTS20 DDL20:DDO20 DNH20:DNK20 DXD20:DXG20 EGZ20:EHC20 EQV20:EQY20 FAR20:FAU20 FKN20:FKQ20 FUJ20:FUM20 GEF20:GEI20 GOB20:GOE20 GXX20:GYA20 HHT20:HHW20 HRP20:HRS20 IBL20:IBO20 ILH20:ILK20 IVD20:IVG20 JEZ20:JFC20 JOV20:JOY20 JYR20:JYU20 KIN20:KIQ20 KSJ20:KSM20 LCF20:LCI20 LMB20:LME20 LVX20:LWA20 MFT20:MFW20 MPP20:MPS20 MZL20:MZO20 NJH20:NJK20 NTD20:NTG20 OCZ20:ODC20 OMV20:OMY20 OWR20:OWU20 PGN20:PGQ20 PQJ20:PQM20 QAF20:QAI20 QKB20:QKE20 QTX20:QUA20 RDT20:RDW20 RNP20:RNS20 RXL20:RXO20 SHH20:SHK20 SRD20:SRG20 TAZ20:TBC20 TKV20:TKY20 TUR20:TUU20 UEN20:UEQ20 UOJ20:UOM20 UYF20:UYI20 VIB20:VIE20 VRX20:VSA20 WBT20:WBW20 WLP20:WLS20 WVL20:WVO20 D65556:G65556 IZ65556:JC65556 SV65556:SY65556 ACR65556:ACU65556 AMN65556:AMQ65556 AWJ65556:AWM65556 BGF65556:BGI65556 BQB65556:BQE65556 BZX65556:CAA65556 CJT65556:CJW65556 CTP65556:CTS65556 DDL65556:DDO65556 DNH65556:DNK65556 DXD65556:DXG65556 EGZ65556:EHC65556 EQV65556:EQY65556 FAR65556:FAU65556 FKN65556:FKQ65556 FUJ65556:FUM65556 GEF65556:GEI65556 GOB65556:GOE65556 GXX65556:GYA65556 HHT65556:HHW65556 HRP65556:HRS65556 IBL65556:IBO65556 ILH65556:ILK65556 IVD65556:IVG65556 JEZ65556:JFC65556 JOV65556:JOY65556 JYR65556:JYU65556 KIN65556:KIQ65556 KSJ65556:KSM65556 LCF65556:LCI65556 LMB65556:LME65556 LVX65556:LWA65556 MFT65556:MFW65556 MPP65556:MPS65556 MZL65556:MZO65556 NJH65556:NJK65556 NTD65556:NTG65556 OCZ65556:ODC65556 OMV65556:OMY65556 OWR65556:OWU65556 PGN65556:PGQ65556 PQJ65556:PQM65556 QAF65556:QAI65556 QKB65556:QKE65556 QTX65556:QUA65556 RDT65556:RDW65556 RNP65556:RNS65556 RXL65556:RXO65556 SHH65556:SHK65556 SRD65556:SRG65556 TAZ65556:TBC65556 TKV65556:TKY65556 TUR65556:TUU65556 UEN65556:UEQ65556 UOJ65556:UOM65556 UYF65556:UYI65556 VIB65556:VIE65556 VRX65556:VSA65556 WBT65556:WBW65556 WLP65556:WLS65556 WVL65556:WVO65556 D131092:G131092 IZ131092:JC131092 SV131092:SY131092 ACR131092:ACU131092 AMN131092:AMQ131092 AWJ131092:AWM131092 BGF131092:BGI131092 BQB131092:BQE131092 BZX131092:CAA131092 CJT131092:CJW131092 CTP131092:CTS131092 DDL131092:DDO131092 DNH131092:DNK131092 DXD131092:DXG131092 EGZ131092:EHC131092 EQV131092:EQY131092 FAR131092:FAU131092 FKN131092:FKQ131092 FUJ131092:FUM131092 GEF131092:GEI131092 GOB131092:GOE131092 GXX131092:GYA131092 HHT131092:HHW131092 HRP131092:HRS131092 IBL131092:IBO131092 ILH131092:ILK131092 IVD131092:IVG131092 JEZ131092:JFC131092 JOV131092:JOY131092 JYR131092:JYU131092 KIN131092:KIQ131092 KSJ131092:KSM131092 LCF131092:LCI131092 LMB131092:LME131092 LVX131092:LWA131092 MFT131092:MFW131092 MPP131092:MPS131092 MZL131092:MZO131092 NJH131092:NJK131092 NTD131092:NTG131092 OCZ131092:ODC131092 OMV131092:OMY131092 OWR131092:OWU131092 PGN131092:PGQ131092 PQJ131092:PQM131092 QAF131092:QAI131092 QKB131092:QKE131092 QTX131092:QUA131092 RDT131092:RDW131092 RNP131092:RNS131092 RXL131092:RXO131092 SHH131092:SHK131092 SRD131092:SRG131092 TAZ131092:TBC131092 TKV131092:TKY131092 TUR131092:TUU131092 UEN131092:UEQ131092 UOJ131092:UOM131092 UYF131092:UYI131092 VIB131092:VIE131092 VRX131092:VSA131092 WBT131092:WBW131092 WLP131092:WLS131092 WVL131092:WVO131092 D196628:G196628 IZ196628:JC196628 SV196628:SY196628 ACR196628:ACU196628 AMN196628:AMQ196628 AWJ196628:AWM196628 BGF196628:BGI196628 BQB196628:BQE196628 BZX196628:CAA196628 CJT196628:CJW196628 CTP196628:CTS196628 DDL196628:DDO196628 DNH196628:DNK196628 DXD196628:DXG196628 EGZ196628:EHC196628 EQV196628:EQY196628 FAR196628:FAU196628 FKN196628:FKQ196628 FUJ196628:FUM196628 GEF196628:GEI196628 GOB196628:GOE196628 GXX196628:GYA196628 HHT196628:HHW196628 HRP196628:HRS196628 IBL196628:IBO196628 ILH196628:ILK196628 IVD196628:IVG196628 JEZ196628:JFC196628 JOV196628:JOY196628 JYR196628:JYU196628 KIN196628:KIQ196628 KSJ196628:KSM196628 LCF196628:LCI196628 LMB196628:LME196628 LVX196628:LWA196628 MFT196628:MFW196628 MPP196628:MPS196628 MZL196628:MZO196628 NJH196628:NJK196628 NTD196628:NTG196628 OCZ196628:ODC196628 OMV196628:OMY196628 OWR196628:OWU196628 PGN196628:PGQ196628 PQJ196628:PQM196628 QAF196628:QAI196628 QKB196628:QKE196628 QTX196628:QUA196628 RDT196628:RDW196628 RNP196628:RNS196628 RXL196628:RXO196628 SHH196628:SHK196628 SRD196628:SRG196628 TAZ196628:TBC196628 TKV196628:TKY196628 TUR196628:TUU196628 UEN196628:UEQ196628 UOJ196628:UOM196628 UYF196628:UYI196628 VIB196628:VIE196628 VRX196628:VSA196628 WBT196628:WBW196628 WLP196628:WLS196628 WVL196628:WVO196628 D262164:G262164 IZ262164:JC262164 SV262164:SY262164 ACR262164:ACU262164 AMN262164:AMQ262164 AWJ262164:AWM262164 BGF262164:BGI262164 BQB262164:BQE262164 BZX262164:CAA262164 CJT262164:CJW262164 CTP262164:CTS262164 DDL262164:DDO262164 DNH262164:DNK262164 DXD262164:DXG262164 EGZ262164:EHC262164 EQV262164:EQY262164 FAR262164:FAU262164 FKN262164:FKQ262164 FUJ262164:FUM262164 GEF262164:GEI262164 GOB262164:GOE262164 GXX262164:GYA262164 HHT262164:HHW262164 HRP262164:HRS262164 IBL262164:IBO262164 ILH262164:ILK262164 IVD262164:IVG262164 JEZ262164:JFC262164 JOV262164:JOY262164 JYR262164:JYU262164 KIN262164:KIQ262164 KSJ262164:KSM262164 LCF262164:LCI262164 LMB262164:LME262164 LVX262164:LWA262164 MFT262164:MFW262164 MPP262164:MPS262164 MZL262164:MZO262164 NJH262164:NJK262164 NTD262164:NTG262164 OCZ262164:ODC262164 OMV262164:OMY262164 OWR262164:OWU262164 PGN262164:PGQ262164 PQJ262164:PQM262164 QAF262164:QAI262164 QKB262164:QKE262164 QTX262164:QUA262164 RDT262164:RDW262164 RNP262164:RNS262164 RXL262164:RXO262164 SHH262164:SHK262164 SRD262164:SRG262164 TAZ262164:TBC262164 TKV262164:TKY262164 TUR262164:TUU262164 UEN262164:UEQ262164 UOJ262164:UOM262164 UYF262164:UYI262164 VIB262164:VIE262164 VRX262164:VSA262164 WBT262164:WBW262164 WLP262164:WLS262164 WVL262164:WVO262164 D327700:G327700 IZ327700:JC327700 SV327700:SY327700 ACR327700:ACU327700 AMN327700:AMQ327700 AWJ327700:AWM327700 BGF327700:BGI327700 BQB327700:BQE327700 BZX327700:CAA327700 CJT327700:CJW327700 CTP327700:CTS327700 DDL327700:DDO327700 DNH327700:DNK327700 DXD327700:DXG327700 EGZ327700:EHC327700 EQV327700:EQY327700 FAR327700:FAU327700 FKN327700:FKQ327700 FUJ327700:FUM327700 GEF327700:GEI327700 GOB327700:GOE327700 GXX327700:GYA327700 HHT327700:HHW327700 HRP327700:HRS327700 IBL327700:IBO327700 ILH327700:ILK327700 IVD327700:IVG327700 JEZ327700:JFC327700 JOV327700:JOY327700 JYR327700:JYU327700 KIN327700:KIQ327700 KSJ327700:KSM327700 LCF327700:LCI327700 LMB327700:LME327700 LVX327700:LWA327700 MFT327700:MFW327700 MPP327700:MPS327700 MZL327700:MZO327700 NJH327700:NJK327700 NTD327700:NTG327700 OCZ327700:ODC327700 OMV327700:OMY327700 OWR327700:OWU327700 PGN327700:PGQ327700 PQJ327700:PQM327700 QAF327700:QAI327700 QKB327700:QKE327700 QTX327700:QUA327700 RDT327700:RDW327700 RNP327700:RNS327700 RXL327700:RXO327700 SHH327700:SHK327700 SRD327700:SRG327700 TAZ327700:TBC327700 TKV327700:TKY327700 TUR327700:TUU327700 UEN327700:UEQ327700 UOJ327700:UOM327700 UYF327700:UYI327700 VIB327700:VIE327700 VRX327700:VSA327700 WBT327700:WBW327700 WLP327700:WLS327700 WVL327700:WVO327700 D393236:G393236 IZ393236:JC393236 SV393236:SY393236 ACR393236:ACU393236 AMN393236:AMQ393236 AWJ393236:AWM393236 BGF393236:BGI393236 BQB393236:BQE393236 BZX393236:CAA393236 CJT393236:CJW393236 CTP393236:CTS393236 DDL393236:DDO393236 DNH393236:DNK393236 DXD393236:DXG393236 EGZ393236:EHC393236 EQV393236:EQY393236 FAR393236:FAU393236 FKN393236:FKQ393236 FUJ393236:FUM393236 GEF393236:GEI393236 GOB393236:GOE393236 GXX393236:GYA393236 HHT393236:HHW393236 HRP393236:HRS393236 IBL393236:IBO393236 ILH393236:ILK393236 IVD393236:IVG393236 JEZ393236:JFC393236 JOV393236:JOY393236 JYR393236:JYU393236 KIN393236:KIQ393236 KSJ393236:KSM393236 LCF393236:LCI393236 LMB393236:LME393236 LVX393236:LWA393236 MFT393236:MFW393236 MPP393236:MPS393236 MZL393236:MZO393236 NJH393236:NJK393236 NTD393236:NTG393236 OCZ393236:ODC393236 OMV393236:OMY393236 OWR393236:OWU393236 PGN393236:PGQ393236 PQJ393236:PQM393236 QAF393236:QAI393236 QKB393236:QKE393236 QTX393236:QUA393236 RDT393236:RDW393236 RNP393236:RNS393236 RXL393236:RXO393236 SHH393236:SHK393236 SRD393236:SRG393236 TAZ393236:TBC393236 TKV393236:TKY393236 TUR393236:TUU393236 UEN393236:UEQ393236 UOJ393236:UOM393236 UYF393236:UYI393236 VIB393236:VIE393236 VRX393236:VSA393236 WBT393236:WBW393236 WLP393236:WLS393236 WVL393236:WVO393236 D458772:G458772 IZ458772:JC458772 SV458772:SY458772 ACR458772:ACU458772 AMN458772:AMQ458772 AWJ458772:AWM458772 BGF458772:BGI458772 BQB458772:BQE458772 BZX458772:CAA458772 CJT458772:CJW458772 CTP458772:CTS458772 DDL458772:DDO458772 DNH458772:DNK458772 DXD458772:DXG458772 EGZ458772:EHC458772 EQV458772:EQY458772 FAR458772:FAU458772 FKN458772:FKQ458772 FUJ458772:FUM458772 GEF458772:GEI458772 GOB458772:GOE458772 GXX458772:GYA458772 HHT458772:HHW458772 HRP458772:HRS458772 IBL458772:IBO458772 ILH458772:ILK458772 IVD458772:IVG458772 JEZ458772:JFC458772 JOV458772:JOY458772 JYR458772:JYU458772 KIN458772:KIQ458772 KSJ458772:KSM458772 LCF458772:LCI458772 LMB458772:LME458772 LVX458772:LWA458772 MFT458772:MFW458772 MPP458772:MPS458772 MZL458772:MZO458772 NJH458772:NJK458772 NTD458772:NTG458772 OCZ458772:ODC458772 OMV458772:OMY458772 OWR458772:OWU458772 PGN458772:PGQ458772 PQJ458772:PQM458772 QAF458772:QAI458772 QKB458772:QKE458772 QTX458772:QUA458772 RDT458772:RDW458772 RNP458772:RNS458772 RXL458772:RXO458772 SHH458772:SHK458772 SRD458772:SRG458772 TAZ458772:TBC458772 TKV458772:TKY458772 TUR458772:TUU458772 UEN458772:UEQ458772 UOJ458772:UOM458772 UYF458772:UYI458772 VIB458772:VIE458772 VRX458772:VSA458772 WBT458772:WBW458772 WLP458772:WLS458772 WVL458772:WVO458772 D524308:G524308 IZ524308:JC524308 SV524308:SY524308 ACR524308:ACU524308 AMN524308:AMQ524308 AWJ524308:AWM524308 BGF524308:BGI524308 BQB524308:BQE524308 BZX524308:CAA524308 CJT524308:CJW524308 CTP524308:CTS524308 DDL524308:DDO524308 DNH524308:DNK524308 DXD524308:DXG524308 EGZ524308:EHC524308 EQV524308:EQY524308 FAR524308:FAU524308 FKN524308:FKQ524308 FUJ524308:FUM524308 GEF524308:GEI524308 GOB524308:GOE524308 GXX524308:GYA524308 HHT524308:HHW524308 HRP524308:HRS524308 IBL524308:IBO524308 ILH524308:ILK524308 IVD524308:IVG524308 JEZ524308:JFC524308 JOV524308:JOY524308 JYR524308:JYU524308 KIN524308:KIQ524308 KSJ524308:KSM524308 LCF524308:LCI524308 LMB524308:LME524308 LVX524308:LWA524308 MFT524308:MFW524308 MPP524308:MPS524308 MZL524308:MZO524308 NJH524308:NJK524308 NTD524308:NTG524308 OCZ524308:ODC524308 OMV524308:OMY524308 OWR524308:OWU524308 PGN524308:PGQ524308 PQJ524308:PQM524308 QAF524308:QAI524308 QKB524308:QKE524308 QTX524308:QUA524308 RDT524308:RDW524308 RNP524308:RNS524308 RXL524308:RXO524308 SHH524308:SHK524308 SRD524308:SRG524308 TAZ524308:TBC524308 TKV524308:TKY524308 TUR524308:TUU524308 UEN524308:UEQ524308 UOJ524308:UOM524308 UYF524308:UYI524308 VIB524308:VIE524308 VRX524308:VSA524308 WBT524308:WBW524308 WLP524308:WLS524308 WVL524308:WVO524308 D589844:G589844 IZ589844:JC589844 SV589844:SY589844 ACR589844:ACU589844 AMN589844:AMQ589844 AWJ589844:AWM589844 BGF589844:BGI589844 BQB589844:BQE589844 BZX589844:CAA589844 CJT589844:CJW589844 CTP589844:CTS589844 DDL589844:DDO589844 DNH589844:DNK589844 DXD589844:DXG589844 EGZ589844:EHC589844 EQV589844:EQY589844 FAR589844:FAU589844 FKN589844:FKQ589844 FUJ589844:FUM589844 GEF589844:GEI589844 GOB589844:GOE589844 GXX589844:GYA589844 HHT589844:HHW589844 HRP589844:HRS589844 IBL589844:IBO589844 ILH589844:ILK589844 IVD589844:IVG589844 JEZ589844:JFC589844 JOV589844:JOY589844 JYR589844:JYU589844 KIN589844:KIQ589844 KSJ589844:KSM589844 LCF589844:LCI589844 LMB589844:LME589844 LVX589844:LWA589844 MFT589844:MFW589844 MPP589844:MPS589844 MZL589844:MZO589844 NJH589844:NJK589844 NTD589844:NTG589844 OCZ589844:ODC589844 OMV589844:OMY589844 OWR589844:OWU589844 PGN589844:PGQ589844 PQJ589844:PQM589844 QAF589844:QAI589844 QKB589844:QKE589844 QTX589844:QUA589844 RDT589844:RDW589844 RNP589844:RNS589844 RXL589844:RXO589844 SHH589844:SHK589844 SRD589844:SRG589844 TAZ589844:TBC589844 TKV589844:TKY589844 TUR589844:TUU589844 UEN589844:UEQ589844 UOJ589844:UOM589844 UYF589844:UYI589844 VIB589844:VIE589844 VRX589844:VSA589844 WBT589844:WBW589844 WLP589844:WLS589844 WVL589844:WVO589844 D655380:G655380 IZ655380:JC655380 SV655380:SY655380 ACR655380:ACU655380 AMN655380:AMQ655380 AWJ655380:AWM655380 BGF655380:BGI655380 BQB655380:BQE655380 BZX655380:CAA655380 CJT655380:CJW655380 CTP655380:CTS655380 DDL655380:DDO655380 DNH655380:DNK655380 DXD655380:DXG655380 EGZ655380:EHC655380 EQV655380:EQY655380 FAR655380:FAU655380 FKN655380:FKQ655380 FUJ655380:FUM655380 GEF655380:GEI655380 GOB655380:GOE655380 GXX655380:GYA655380 HHT655380:HHW655380 HRP655380:HRS655380 IBL655380:IBO655380 ILH655380:ILK655380 IVD655380:IVG655380 JEZ655380:JFC655380 JOV655380:JOY655380 JYR655380:JYU655380 KIN655380:KIQ655380 KSJ655380:KSM655380 LCF655380:LCI655380 LMB655380:LME655380 LVX655380:LWA655380 MFT655380:MFW655380 MPP655380:MPS655380 MZL655380:MZO655380 NJH655380:NJK655380 NTD655380:NTG655380 OCZ655380:ODC655380 OMV655380:OMY655380 OWR655380:OWU655380 PGN655380:PGQ655380 PQJ655380:PQM655380 QAF655380:QAI655380 QKB655380:QKE655380 QTX655380:QUA655380 RDT655380:RDW655380 RNP655380:RNS655380 RXL655380:RXO655380 SHH655380:SHK655380 SRD655380:SRG655380 TAZ655380:TBC655380 TKV655380:TKY655380 TUR655380:TUU655380 UEN655380:UEQ655380 UOJ655380:UOM655380 UYF655380:UYI655380 VIB655380:VIE655380 VRX655380:VSA655380 WBT655380:WBW655380 WLP655380:WLS655380 WVL655380:WVO655380 D720916:G720916 IZ720916:JC720916 SV720916:SY720916 ACR720916:ACU720916 AMN720916:AMQ720916 AWJ720916:AWM720916 BGF720916:BGI720916 BQB720916:BQE720916 BZX720916:CAA720916 CJT720916:CJW720916 CTP720916:CTS720916 DDL720916:DDO720916 DNH720916:DNK720916 DXD720916:DXG720916 EGZ720916:EHC720916 EQV720916:EQY720916 FAR720916:FAU720916 FKN720916:FKQ720916 FUJ720916:FUM720916 GEF720916:GEI720916 GOB720916:GOE720916 GXX720916:GYA720916 HHT720916:HHW720916 HRP720916:HRS720916 IBL720916:IBO720916 ILH720916:ILK720916 IVD720916:IVG720916 JEZ720916:JFC720916 JOV720916:JOY720916 JYR720916:JYU720916 KIN720916:KIQ720916 KSJ720916:KSM720916 LCF720916:LCI720916 LMB720916:LME720916 LVX720916:LWA720916 MFT720916:MFW720916 MPP720916:MPS720916 MZL720916:MZO720916 NJH720916:NJK720916 NTD720916:NTG720916 OCZ720916:ODC720916 OMV720916:OMY720916 OWR720916:OWU720916 PGN720916:PGQ720916 PQJ720916:PQM720916 QAF720916:QAI720916 QKB720916:QKE720916 QTX720916:QUA720916 RDT720916:RDW720916 RNP720916:RNS720916 RXL720916:RXO720916 SHH720916:SHK720916 SRD720916:SRG720916 TAZ720916:TBC720916 TKV720916:TKY720916 TUR720916:TUU720916 UEN720916:UEQ720916 UOJ720916:UOM720916 UYF720916:UYI720916 VIB720916:VIE720916 VRX720916:VSA720916 WBT720916:WBW720916 WLP720916:WLS720916 WVL720916:WVO720916 D786452:G786452 IZ786452:JC786452 SV786452:SY786452 ACR786452:ACU786452 AMN786452:AMQ786452 AWJ786452:AWM786452 BGF786452:BGI786452 BQB786452:BQE786452 BZX786452:CAA786452 CJT786452:CJW786452 CTP786452:CTS786452 DDL786452:DDO786452 DNH786452:DNK786452 DXD786452:DXG786452 EGZ786452:EHC786452 EQV786452:EQY786452 FAR786452:FAU786452 FKN786452:FKQ786452 FUJ786452:FUM786452 GEF786452:GEI786452 GOB786452:GOE786452 GXX786452:GYA786452 HHT786452:HHW786452 HRP786452:HRS786452 IBL786452:IBO786452 ILH786452:ILK786452 IVD786452:IVG786452 JEZ786452:JFC786452 JOV786452:JOY786452 JYR786452:JYU786452 KIN786452:KIQ786452 KSJ786452:KSM786452 LCF786452:LCI786452 LMB786452:LME786452 LVX786452:LWA786452 MFT786452:MFW786452 MPP786452:MPS786452 MZL786452:MZO786452 NJH786452:NJK786452 NTD786452:NTG786452 OCZ786452:ODC786452 OMV786452:OMY786452 OWR786452:OWU786452 PGN786452:PGQ786452 PQJ786452:PQM786452 QAF786452:QAI786452 QKB786452:QKE786452 QTX786452:QUA786452 RDT786452:RDW786452 RNP786452:RNS786452 RXL786452:RXO786452 SHH786452:SHK786452 SRD786452:SRG786452 TAZ786452:TBC786452 TKV786452:TKY786452 TUR786452:TUU786452 UEN786452:UEQ786452 UOJ786452:UOM786452 UYF786452:UYI786452 VIB786452:VIE786452 VRX786452:VSA786452 WBT786452:WBW786452 WLP786452:WLS786452 WVL786452:WVO786452 D851988:G851988 IZ851988:JC851988 SV851988:SY851988 ACR851988:ACU851988 AMN851988:AMQ851988 AWJ851988:AWM851988 BGF851988:BGI851988 BQB851988:BQE851988 BZX851988:CAA851988 CJT851988:CJW851988 CTP851988:CTS851988 DDL851988:DDO851988 DNH851988:DNK851988 DXD851988:DXG851988 EGZ851988:EHC851988 EQV851988:EQY851988 FAR851988:FAU851988 FKN851988:FKQ851988 FUJ851988:FUM851988 GEF851988:GEI851988 GOB851988:GOE851988 GXX851988:GYA851988 HHT851988:HHW851988 HRP851988:HRS851988 IBL851988:IBO851988 ILH851988:ILK851988 IVD851988:IVG851988 JEZ851988:JFC851988 JOV851988:JOY851988 JYR851988:JYU851988 KIN851988:KIQ851988 KSJ851988:KSM851988 LCF851988:LCI851988 LMB851988:LME851988 LVX851988:LWA851988 MFT851988:MFW851988 MPP851988:MPS851988 MZL851988:MZO851988 NJH851988:NJK851988 NTD851988:NTG851988 OCZ851988:ODC851988 OMV851988:OMY851988 OWR851988:OWU851988 PGN851988:PGQ851988 PQJ851988:PQM851988 QAF851988:QAI851988 QKB851988:QKE851988 QTX851988:QUA851988 RDT851988:RDW851988 RNP851988:RNS851988 RXL851988:RXO851988 SHH851988:SHK851988 SRD851988:SRG851988 TAZ851988:TBC851988 TKV851988:TKY851988 TUR851988:TUU851988 UEN851988:UEQ851988 UOJ851988:UOM851988 UYF851988:UYI851988 VIB851988:VIE851988 VRX851988:VSA851988 WBT851988:WBW851988 WLP851988:WLS851988 WVL851988:WVO851988 D917524:G917524 IZ917524:JC917524 SV917524:SY917524 ACR917524:ACU917524 AMN917524:AMQ917524 AWJ917524:AWM917524 BGF917524:BGI917524 BQB917524:BQE917524 BZX917524:CAA917524 CJT917524:CJW917524 CTP917524:CTS917524 DDL917524:DDO917524 DNH917524:DNK917524 DXD917524:DXG917524 EGZ917524:EHC917524 EQV917524:EQY917524 FAR917524:FAU917524 FKN917524:FKQ917524 FUJ917524:FUM917524 GEF917524:GEI917524 GOB917524:GOE917524 GXX917524:GYA917524 HHT917524:HHW917524 HRP917524:HRS917524 IBL917524:IBO917524 ILH917524:ILK917524 IVD917524:IVG917524 JEZ917524:JFC917524 JOV917524:JOY917524 JYR917524:JYU917524 KIN917524:KIQ917524 KSJ917524:KSM917524 LCF917524:LCI917524 LMB917524:LME917524 LVX917524:LWA917524 MFT917524:MFW917524 MPP917524:MPS917524 MZL917524:MZO917524 NJH917524:NJK917524 NTD917524:NTG917524 OCZ917524:ODC917524 OMV917524:OMY917524 OWR917524:OWU917524 PGN917524:PGQ917524 PQJ917524:PQM917524 QAF917524:QAI917524 QKB917524:QKE917524 QTX917524:QUA917524 RDT917524:RDW917524 RNP917524:RNS917524 RXL917524:RXO917524 SHH917524:SHK917524 SRD917524:SRG917524 TAZ917524:TBC917524 TKV917524:TKY917524 TUR917524:TUU917524 UEN917524:UEQ917524 UOJ917524:UOM917524 UYF917524:UYI917524 VIB917524:VIE917524 VRX917524:VSA917524 WBT917524:WBW917524 WLP917524:WLS917524 WVL917524:WVO917524 D983060:G983060 IZ983060:JC983060 SV983060:SY983060 ACR983060:ACU983060 AMN983060:AMQ983060 AWJ983060:AWM983060 BGF983060:BGI983060 BQB983060:BQE983060 BZX983060:CAA983060 CJT983060:CJW983060 CTP983060:CTS983060 DDL983060:DDO983060 DNH983060:DNK983060 DXD983060:DXG983060 EGZ983060:EHC983060 EQV983060:EQY983060 FAR983060:FAU983060 FKN983060:FKQ983060 FUJ983060:FUM983060 GEF983060:GEI983060 GOB983060:GOE983060 GXX983060:GYA983060 HHT983060:HHW983060 HRP983060:HRS983060 IBL983060:IBO983060 ILH983060:ILK983060 IVD983060:IVG983060 JEZ983060:JFC983060 JOV983060:JOY983060 JYR983060:JYU983060 KIN983060:KIQ983060 KSJ983060:KSM983060 LCF983060:LCI983060 LMB983060:LME983060 LVX983060:LWA983060 MFT983060:MFW983060 MPP983060:MPS983060 MZL983060:MZO983060 NJH983060:NJK983060 NTD983060:NTG983060 OCZ983060:ODC983060 OMV983060:OMY983060 OWR983060:OWU983060 PGN983060:PGQ983060 PQJ983060:PQM983060 QAF983060:QAI983060 QKB983060:QKE983060 QTX983060:QUA983060 RDT983060:RDW983060 RNP983060:RNS983060 RXL983060:RXO983060 SHH983060:SHK983060 SRD983060:SRG983060 TAZ983060:TBC983060 TKV983060:TKY983060 TUR983060:TUU983060 UEN983060:UEQ983060 UOJ983060:UOM983060 UYF983060:UYI983060 VIB983060:VIE983060 VRX983060:VSA983060 WBT983060:WBW983060 WLP983060:WLS983060 WVL983060:WVO983060 WVL983126:WVO983128 IZ22:JC23 SV22:SY23 ACR22:ACU23 AMN22:AMQ23 AWJ22:AWM23 BGF22:BGI23 BQB22:BQE23 BZX22:CAA23 CJT22:CJW23 CTP22:CTS23 DDL22:DDO23 DNH22:DNK23 DXD22:DXG23 EGZ22:EHC23 EQV22:EQY23 FAR22:FAU23 FKN22:FKQ23 FUJ22:FUM23 GEF22:GEI23 GOB22:GOE23 GXX22:GYA23 HHT22:HHW23 HRP22:HRS23 IBL22:IBO23 ILH22:ILK23 IVD22:IVG23 JEZ22:JFC23 JOV22:JOY23 JYR22:JYU23 KIN22:KIQ23 KSJ22:KSM23 LCF22:LCI23 LMB22:LME23 LVX22:LWA23 MFT22:MFW23 MPP22:MPS23 MZL22:MZO23 NJH22:NJK23 NTD22:NTG23 OCZ22:ODC23 OMV22:OMY23 OWR22:OWU23 PGN22:PGQ23 PQJ22:PQM23 QAF22:QAI23 QKB22:QKE23 QTX22:QUA23 RDT22:RDW23 RNP22:RNS23 RXL22:RXO23 SHH22:SHK23 SRD22:SRG23 TAZ22:TBC23 TKV22:TKY23 TUR22:TUU23 UEN22:UEQ23 UOJ22:UOM23 UYF22:UYI23 VIB22:VIE23 VRX22:VSA23 WBT22:WBW23 WLP22:WLS23 WVL22:WVO23 D65558:G65559 IZ65558:JC65559 SV65558:SY65559 ACR65558:ACU65559 AMN65558:AMQ65559 AWJ65558:AWM65559 BGF65558:BGI65559 BQB65558:BQE65559 BZX65558:CAA65559 CJT65558:CJW65559 CTP65558:CTS65559 DDL65558:DDO65559 DNH65558:DNK65559 DXD65558:DXG65559 EGZ65558:EHC65559 EQV65558:EQY65559 FAR65558:FAU65559 FKN65558:FKQ65559 FUJ65558:FUM65559 GEF65558:GEI65559 GOB65558:GOE65559 GXX65558:GYA65559 HHT65558:HHW65559 HRP65558:HRS65559 IBL65558:IBO65559 ILH65558:ILK65559 IVD65558:IVG65559 JEZ65558:JFC65559 JOV65558:JOY65559 JYR65558:JYU65559 KIN65558:KIQ65559 KSJ65558:KSM65559 LCF65558:LCI65559 LMB65558:LME65559 LVX65558:LWA65559 MFT65558:MFW65559 MPP65558:MPS65559 MZL65558:MZO65559 NJH65558:NJK65559 NTD65558:NTG65559 OCZ65558:ODC65559 OMV65558:OMY65559 OWR65558:OWU65559 PGN65558:PGQ65559 PQJ65558:PQM65559 QAF65558:QAI65559 QKB65558:QKE65559 QTX65558:QUA65559 RDT65558:RDW65559 RNP65558:RNS65559 RXL65558:RXO65559 SHH65558:SHK65559 SRD65558:SRG65559 TAZ65558:TBC65559 TKV65558:TKY65559 TUR65558:TUU65559 UEN65558:UEQ65559 UOJ65558:UOM65559 UYF65558:UYI65559 VIB65558:VIE65559 VRX65558:VSA65559 WBT65558:WBW65559 WLP65558:WLS65559 WVL65558:WVO65559 D131094:G131095 IZ131094:JC131095 SV131094:SY131095 ACR131094:ACU131095 AMN131094:AMQ131095 AWJ131094:AWM131095 BGF131094:BGI131095 BQB131094:BQE131095 BZX131094:CAA131095 CJT131094:CJW131095 CTP131094:CTS131095 DDL131094:DDO131095 DNH131094:DNK131095 DXD131094:DXG131095 EGZ131094:EHC131095 EQV131094:EQY131095 FAR131094:FAU131095 FKN131094:FKQ131095 FUJ131094:FUM131095 GEF131094:GEI131095 GOB131094:GOE131095 GXX131094:GYA131095 HHT131094:HHW131095 HRP131094:HRS131095 IBL131094:IBO131095 ILH131094:ILK131095 IVD131094:IVG131095 JEZ131094:JFC131095 JOV131094:JOY131095 JYR131094:JYU131095 KIN131094:KIQ131095 KSJ131094:KSM131095 LCF131094:LCI131095 LMB131094:LME131095 LVX131094:LWA131095 MFT131094:MFW131095 MPP131094:MPS131095 MZL131094:MZO131095 NJH131094:NJK131095 NTD131094:NTG131095 OCZ131094:ODC131095 OMV131094:OMY131095 OWR131094:OWU131095 PGN131094:PGQ131095 PQJ131094:PQM131095 QAF131094:QAI131095 QKB131094:QKE131095 QTX131094:QUA131095 RDT131094:RDW131095 RNP131094:RNS131095 RXL131094:RXO131095 SHH131094:SHK131095 SRD131094:SRG131095 TAZ131094:TBC131095 TKV131094:TKY131095 TUR131094:TUU131095 UEN131094:UEQ131095 UOJ131094:UOM131095 UYF131094:UYI131095 VIB131094:VIE131095 VRX131094:VSA131095 WBT131094:WBW131095 WLP131094:WLS131095 WVL131094:WVO131095 D196630:G196631 IZ196630:JC196631 SV196630:SY196631 ACR196630:ACU196631 AMN196630:AMQ196631 AWJ196630:AWM196631 BGF196630:BGI196631 BQB196630:BQE196631 BZX196630:CAA196631 CJT196630:CJW196631 CTP196630:CTS196631 DDL196630:DDO196631 DNH196630:DNK196631 DXD196630:DXG196631 EGZ196630:EHC196631 EQV196630:EQY196631 FAR196630:FAU196631 FKN196630:FKQ196631 FUJ196630:FUM196631 GEF196630:GEI196631 GOB196630:GOE196631 GXX196630:GYA196631 HHT196630:HHW196631 HRP196630:HRS196631 IBL196630:IBO196631 ILH196630:ILK196631 IVD196630:IVG196631 JEZ196630:JFC196631 JOV196630:JOY196631 JYR196630:JYU196631 KIN196630:KIQ196631 KSJ196630:KSM196631 LCF196630:LCI196631 LMB196630:LME196631 LVX196630:LWA196631 MFT196630:MFW196631 MPP196630:MPS196631 MZL196630:MZO196631 NJH196630:NJK196631 NTD196630:NTG196631 OCZ196630:ODC196631 OMV196630:OMY196631 OWR196630:OWU196631 PGN196630:PGQ196631 PQJ196630:PQM196631 QAF196630:QAI196631 QKB196630:QKE196631 QTX196630:QUA196631 RDT196630:RDW196631 RNP196630:RNS196631 RXL196630:RXO196631 SHH196630:SHK196631 SRD196630:SRG196631 TAZ196630:TBC196631 TKV196630:TKY196631 TUR196630:TUU196631 UEN196630:UEQ196631 UOJ196630:UOM196631 UYF196630:UYI196631 VIB196630:VIE196631 VRX196630:VSA196631 WBT196630:WBW196631 WLP196630:WLS196631 WVL196630:WVO196631 D262166:G262167 IZ262166:JC262167 SV262166:SY262167 ACR262166:ACU262167 AMN262166:AMQ262167 AWJ262166:AWM262167 BGF262166:BGI262167 BQB262166:BQE262167 BZX262166:CAA262167 CJT262166:CJW262167 CTP262166:CTS262167 DDL262166:DDO262167 DNH262166:DNK262167 DXD262166:DXG262167 EGZ262166:EHC262167 EQV262166:EQY262167 FAR262166:FAU262167 FKN262166:FKQ262167 FUJ262166:FUM262167 GEF262166:GEI262167 GOB262166:GOE262167 GXX262166:GYA262167 HHT262166:HHW262167 HRP262166:HRS262167 IBL262166:IBO262167 ILH262166:ILK262167 IVD262166:IVG262167 JEZ262166:JFC262167 JOV262166:JOY262167 JYR262166:JYU262167 KIN262166:KIQ262167 KSJ262166:KSM262167 LCF262166:LCI262167 LMB262166:LME262167 LVX262166:LWA262167 MFT262166:MFW262167 MPP262166:MPS262167 MZL262166:MZO262167 NJH262166:NJK262167 NTD262166:NTG262167 OCZ262166:ODC262167 OMV262166:OMY262167 OWR262166:OWU262167 PGN262166:PGQ262167 PQJ262166:PQM262167 QAF262166:QAI262167 QKB262166:QKE262167 QTX262166:QUA262167 RDT262166:RDW262167 RNP262166:RNS262167 RXL262166:RXO262167 SHH262166:SHK262167 SRD262166:SRG262167 TAZ262166:TBC262167 TKV262166:TKY262167 TUR262166:TUU262167 UEN262166:UEQ262167 UOJ262166:UOM262167 UYF262166:UYI262167 VIB262166:VIE262167 VRX262166:VSA262167 WBT262166:WBW262167 WLP262166:WLS262167 WVL262166:WVO262167 D327702:G327703 IZ327702:JC327703 SV327702:SY327703 ACR327702:ACU327703 AMN327702:AMQ327703 AWJ327702:AWM327703 BGF327702:BGI327703 BQB327702:BQE327703 BZX327702:CAA327703 CJT327702:CJW327703 CTP327702:CTS327703 DDL327702:DDO327703 DNH327702:DNK327703 DXD327702:DXG327703 EGZ327702:EHC327703 EQV327702:EQY327703 FAR327702:FAU327703 FKN327702:FKQ327703 FUJ327702:FUM327703 GEF327702:GEI327703 GOB327702:GOE327703 GXX327702:GYA327703 HHT327702:HHW327703 HRP327702:HRS327703 IBL327702:IBO327703 ILH327702:ILK327703 IVD327702:IVG327703 JEZ327702:JFC327703 JOV327702:JOY327703 JYR327702:JYU327703 KIN327702:KIQ327703 KSJ327702:KSM327703 LCF327702:LCI327703 LMB327702:LME327703 LVX327702:LWA327703 MFT327702:MFW327703 MPP327702:MPS327703 MZL327702:MZO327703 NJH327702:NJK327703 NTD327702:NTG327703 OCZ327702:ODC327703 OMV327702:OMY327703 OWR327702:OWU327703 PGN327702:PGQ327703 PQJ327702:PQM327703 QAF327702:QAI327703 QKB327702:QKE327703 QTX327702:QUA327703 RDT327702:RDW327703 RNP327702:RNS327703 RXL327702:RXO327703 SHH327702:SHK327703 SRD327702:SRG327703 TAZ327702:TBC327703 TKV327702:TKY327703 TUR327702:TUU327703 UEN327702:UEQ327703 UOJ327702:UOM327703 UYF327702:UYI327703 VIB327702:VIE327703 VRX327702:VSA327703 WBT327702:WBW327703 WLP327702:WLS327703 WVL327702:WVO327703 D393238:G393239 IZ393238:JC393239 SV393238:SY393239 ACR393238:ACU393239 AMN393238:AMQ393239 AWJ393238:AWM393239 BGF393238:BGI393239 BQB393238:BQE393239 BZX393238:CAA393239 CJT393238:CJW393239 CTP393238:CTS393239 DDL393238:DDO393239 DNH393238:DNK393239 DXD393238:DXG393239 EGZ393238:EHC393239 EQV393238:EQY393239 FAR393238:FAU393239 FKN393238:FKQ393239 FUJ393238:FUM393239 GEF393238:GEI393239 GOB393238:GOE393239 GXX393238:GYA393239 HHT393238:HHW393239 HRP393238:HRS393239 IBL393238:IBO393239 ILH393238:ILK393239 IVD393238:IVG393239 JEZ393238:JFC393239 JOV393238:JOY393239 JYR393238:JYU393239 KIN393238:KIQ393239 KSJ393238:KSM393239 LCF393238:LCI393239 LMB393238:LME393239 LVX393238:LWA393239 MFT393238:MFW393239 MPP393238:MPS393239 MZL393238:MZO393239 NJH393238:NJK393239 NTD393238:NTG393239 OCZ393238:ODC393239 OMV393238:OMY393239 OWR393238:OWU393239 PGN393238:PGQ393239 PQJ393238:PQM393239 QAF393238:QAI393239 QKB393238:QKE393239 QTX393238:QUA393239 RDT393238:RDW393239 RNP393238:RNS393239 RXL393238:RXO393239 SHH393238:SHK393239 SRD393238:SRG393239 TAZ393238:TBC393239 TKV393238:TKY393239 TUR393238:TUU393239 UEN393238:UEQ393239 UOJ393238:UOM393239 UYF393238:UYI393239 VIB393238:VIE393239 VRX393238:VSA393239 WBT393238:WBW393239 WLP393238:WLS393239 WVL393238:WVO393239 D458774:G458775 IZ458774:JC458775 SV458774:SY458775 ACR458774:ACU458775 AMN458774:AMQ458775 AWJ458774:AWM458775 BGF458774:BGI458775 BQB458774:BQE458775 BZX458774:CAA458775 CJT458774:CJW458775 CTP458774:CTS458775 DDL458774:DDO458775 DNH458774:DNK458775 DXD458774:DXG458775 EGZ458774:EHC458775 EQV458774:EQY458775 FAR458774:FAU458775 FKN458774:FKQ458775 FUJ458774:FUM458775 GEF458774:GEI458775 GOB458774:GOE458775 GXX458774:GYA458775 HHT458774:HHW458775 HRP458774:HRS458775 IBL458774:IBO458775 ILH458774:ILK458775 IVD458774:IVG458775 JEZ458774:JFC458775 JOV458774:JOY458775 JYR458774:JYU458775 KIN458774:KIQ458775 KSJ458774:KSM458775 LCF458774:LCI458775 LMB458774:LME458775 LVX458774:LWA458775 MFT458774:MFW458775 MPP458774:MPS458775 MZL458774:MZO458775 NJH458774:NJK458775 NTD458774:NTG458775 OCZ458774:ODC458775 OMV458774:OMY458775 OWR458774:OWU458775 PGN458774:PGQ458775 PQJ458774:PQM458775 QAF458774:QAI458775 QKB458774:QKE458775 QTX458774:QUA458775 RDT458774:RDW458775 RNP458774:RNS458775 RXL458774:RXO458775 SHH458774:SHK458775 SRD458774:SRG458775 TAZ458774:TBC458775 TKV458774:TKY458775 TUR458774:TUU458775 UEN458774:UEQ458775 UOJ458774:UOM458775 UYF458774:UYI458775 VIB458774:VIE458775 VRX458774:VSA458775 WBT458774:WBW458775 WLP458774:WLS458775 WVL458774:WVO458775 D524310:G524311 IZ524310:JC524311 SV524310:SY524311 ACR524310:ACU524311 AMN524310:AMQ524311 AWJ524310:AWM524311 BGF524310:BGI524311 BQB524310:BQE524311 BZX524310:CAA524311 CJT524310:CJW524311 CTP524310:CTS524311 DDL524310:DDO524311 DNH524310:DNK524311 DXD524310:DXG524311 EGZ524310:EHC524311 EQV524310:EQY524311 FAR524310:FAU524311 FKN524310:FKQ524311 FUJ524310:FUM524311 GEF524310:GEI524311 GOB524310:GOE524311 GXX524310:GYA524311 HHT524310:HHW524311 HRP524310:HRS524311 IBL524310:IBO524311 ILH524310:ILK524311 IVD524310:IVG524311 JEZ524310:JFC524311 JOV524310:JOY524311 JYR524310:JYU524311 KIN524310:KIQ524311 KSJ524310:KSM524311 LCF524310:LCI524311 LMB524310:LME524311 LVX524310:LWA524311 MFT524310:MFW524311 MPP524310:MPS524311 MZL524310:MZO524311 NJH524310:NJK524311 NTD524310:NTG524311 OCZ524310:ODC524311 OMV524310:OMY524311 OWR524310:OWU524311 PGN524310:PGQ524311 PQJ524310:PQM524311 QAF524310:QAI524311 QKB524310:QKE524311 QTX524310:QUA524311 RDT524310:RDW524311 RNP524310:RNS524311 RXL524310:RXO524311 SHH524310:SHK524311 SRD524310:SRG524311 TAZ524310:TBC524311 TKV524310:TKY524311 TUR524310:TUU524311 UEN524310:UEQ524311 UOJ524310:UOM524311 UYF524310:UYI524311 VIB524310:VIE524311 VRX524310:VSA524311 WBT524310:WBW524311 WLP524310:WLS524311 WVL524310:WVO524311 D589846:G589847 IZ589846:JC589847 SV589846:SY589847 ACR589846:ACU589847 AMN589846:AMQ589847 AWJ589846:AWM589847 BGF589846:BGI589847 BQB589846:BQE589847 BZX589846:CAA589847 CJT589846:CJW589847 CTP589846:CTS589847 DDL589846:DDO589847 DNH589846:DNK589847 DXD589846:DXG589847 EGZ589846:EHC589847 EQV589846:EQY589847 FAR589846:FAU589847 FKN589846:FKQ589847 FUJ589846:FUM589847 GEF589846:GEI589847 GOB589846:GOE589847 GXX589846:GYA589847 HHT589846:HHW589847 HRP589846:HRS589847 IBL589846:IBO589847 ILH589846:ILK589847 IVD589846:IVG589847 JEZ589846:JFC589847 JOV589846:JOY589847 JYR589846:JYU589847 KIN589846:KIQ589847 KSJ589846:KSM589847 LCF589846:LCI589847 LMB589846:LME589847 LVX589846:LWA589847 MFT589846:MFW589847 MPP589846:MPS589847 MZL589846:MZO589847 NJH589846:NJK589847 NTD589846:NTG589847 OCZ589846:ODC589847 OMV589846:OMY589847 OWR589846:OWU589847 PGN589846:PGQ589847 PQJ589846:PQM589847 QAF589846:QAI589847 QKB589846:QKE589847 QTX589846:QUA589847 RDT589846:RDW589847 RNP589846:RNS589847 RXL589846:RXO589847 SHH589846:SHK589847 SRD589846:SRG589847 TAZ589846:TBC589847 TKV589846:TKY589847 TUR589846:TUU589847 UEN589846:UEQ589847 UOJ589846:UOM589847 UYF589846:UYI589847 VIB589846:VIE589847 VRX589846:VSA589847 WBT589846:WBW589847 WLP589846:WLS589847 WVL589846:WVO589847 D655382:G655383 IZ655382:JC655383 SV655382:SY655383 ACR655382:ACU655383 AMN655382:AMQ655383 AWJ655382:AWM655383 BGF655382:BGI655383 BQB655382:BQE655383 BZX655382:CAA655383 CJT655382:CJW655383 CTP655382:CTS655383 DDL655382:DDO655383 DNH655382:DNK655383 DXD655382:DXG655383 EGZ655382:EHC655383 EQV655382:EQY655383 FAR655382:FAU655383 FKN655382:FKQ655383 FUJ655382:FUM655383 GEF655382:GEI655383 GOB655382:GOE655383 GXX655382:GYA655383 HHT655382:HHW655383 HRP655382:HRS655383 IBL655382:IBO655383 ILH655382:ILK655383 IVD655382:IVG655383 JEZ655382:JFC655383 JOV655382:JOY655383 JYR655382:JYU655383 KIN655382:KIQ655383 KSJ655382:KSM655383 LCF655382:LCI655383 LMB655382:LME655383 LVX655382:LWA655383 MFT655382:MFW655383 MPP655382:MPS655383 MZL655382:MZO655383 NJH655382:NJK655383 NTD655382:NTG655383 OCZ655382:ODC655383 OMV655382:OMY655383 OWR655382:OWU655383 PGN655382:PGQ655383 PQJ655382:PQM655383 QAF655382:QAI655383 QKB655382:QKE655383 QTX655382:QUA655383 RDT655382:RDW655383 RNP655382:RNS655383 RXL655382:RXO655383 SHH655382:SHK655383 SRD655382:SRG655383 TAZ655382:TBC655383 TKV655382:TKY655383 TUR655382:TUU655383 UEN655382:UEQ655383 UOJ655382:UOM655383 UYF655382:UYI655383 VIB655382:VIE655383 VRX655382:VSA655383 WBT655382:WBW655383 WLP655382:WLS655383 WVL655382:WVO655383 D720918:G720919 IZ720918:JC720919 SV720918:SY720919 ACR720918:ACU720919 AMN720918:AMQ720919 AWJ720918:AWM720919 BGF720918:BGI720919 BQB720918:BQE720919 BZX720918:CAA720919 CJT720918:CJW720919 CTP720918:CTS720919 DDL720918:DDO720919 DNH720918:DNK720919 DXD720918:DXG720919 EGZ720918:EHC720919 EQV720918:EQY720919 FAR720918:FAU720919 FKN720918:FKQ720919 FUJ720918:FUM720919 GEF720918:GEI720919 GOB720918:GOE720919 GXX720918:GYA720919 HHT720918:HHW720919 HRP720918:HRS720919 IBL720918:IBO720919 ILH720918:ILK720919 IVD720918:IVG720919 JEZ720918:JFC720919 JOV720918:JOY720919 JYR720918:JYU720919 KIN720918:KIQ720919 KSJ720918:KSM720919 LCF720918:LCI720919 LMB720918:LME720919 LVX720918:LWA720919 MFT720918:MFW720919 MPP720918:MPS720919 MZL720918:MZO720919 NJH720918:NJK720919 NTD720918:NTG720919 OCZ720918:ODC720919 OMV720918:OMY720919 OWR720918:OWU720919 PGN720918:PGQ720919 PQJ720918:PQM720919 QAF720918:QAI720919 QKB720918:QKE720919 QTX720918:QUA720919 RDT720918:RDW720919 RNP720918:RNS720919 RXL720918:RXO720919 SHH720918:SHK720919 SRD720918:SRG720919 TAZ720918:TBC720919 TKV720918:TKY720919 TUR720918:TUU720919 UEN720918:UEQ720919 UOJ720918:UOM720919 UYF720918:UYI720919 VIB720918:VIE720919 VRX720918:VSA720919 WBT720918:WBW720919 WLP720918:WLS720919 WVL720918:WVO720919 D786454:G786455 IZ786454:JC786455 SV786454:SY786455 ACR786454:ACU786455 AMN786454:AMQ786455 AWJ786454:AWM786455 BGF786454:BGI786455 BQB786454:BQE786455 BZX786454:CAA786455 CJT786454:CJW786455 CTP786454:CTS786455 DDL786454:DDO786455 DNH786454:DNK786455 DXD786454:DXG786455 EGZ786454:EHC786455 EQV786454:EQY786455 FAR786454:FAU786455 FKN786454:FKQ786455 FUJ786454:FUM786455 GEF786454:GEI786455 GOB786454:GOE786455 GXX786454:GYA786455 HHT786454:HHW786455 HRP786454:HRS786455 IBL786454:IBO786455 ILH786454:ILK786455 IVD786454:IVG786455 JEZ786454:JFC786455 JOV786454:JOY786455 JYR786454:JYU786455 KIN786454:KIQ786455 KSJ786454:KSM786455 LCF786454:LCI786455 LMB786454:LME786455 LVX786454:LWA786455 MFT786454:MFW786455 MPP786454:MPS786455 MZL786454:MZO786455 NJH786454:NJK786455 NTD786454:NTG786455 OCZ786454:ODC786455 OMV786454:OMY786455 OWR786454:OWU786455 PGN786454:PGQ786455 PQJ786454:PQM786455 QAF786454:QAI786455 QKB786454:QKE786455 QTX786454:QUA786455 RDT786454:RDW786455 RNP786454:RNS786455 RXL786454:RXO786455 SHH786454:SHK786455 SRD786454:SRG786455 TAZ786454:TBC786455 TKV786454:TKY786455 TUR786454:TUU786455 UEN786454:UEQ786455 UOJ786454:UOM786455 UYF786454:UYI786455 VIB786454:VIE786455 VRX786454:VSA786455 WBT786454:WBW786455 WLP786454:WLS786455 WVL786454:WVO786455 D851990:G851991 IZ851990:JC851991 SV851990:SY851991 ACR851990:ACU851991 AMN851990:AMQ851991 AWJ851990:AWM851991 BGF851990:BGI851991 BQB851990:BQE851991 BZX851990:CAA851991 CJT851990:CJW851991 CTP851990:CTS851991 DDL851990:DDO851991 DNH851990:DNK851991 DXD851990:DXG851991 EGZ851990:EHC851991 EQV851990:EQY851991 FAR851990:FAU851991 FKN851990:FKQ851991 FUJ851990:FUM851991 GEF851990:GEI851991 GOB851990:GOE851991 GXX851990:GYA851991 HHT851990:HHW851991 HRP851990:HRS851991 IBL851990:IBO851991 ILH851990:ILK851991 IVD851990:IVG851991 JEZ851990:JFC851991 JOV851990:JOY851991 JYR851990:JYU851991 KIN851990:KIQ851991 KSJ851990:KSM851991 LCF851990:LCI851991 LMB851990:LME851991 LVX851990:LWA851991 MFT851990:MFW851991 MPP851990:MPS851991 MZL851990:MZO851991 NJH851990:NJK851991 NTD851990:NTG851991 OCZ851990:ODC851991 OMV851990:OMY851991 OWR851990:OWU851991 PGN851990:PGQ851991 PQJ851990:PQM851991 QAF851990:QAI851991 QKB851990:QKE851991 QTX851990:QUA851991 RDT851990:RDW851991 RNP851990:RNS851991 RXL851990:RXO851991 SHH851990:SHK851991 SRD851990:SRG851991 TAZ851990:TBC851991 TKV851990:TKY851991 TUR851990:TUU851991 UEN851990:UEQ851991 UOJ851990:UOM851991 UYF851990:UYI851991 VIB851990:VIE851991 VRX851990:VSA851991 WBT851990:WBW851991 WLP851990:WLS851991 WVL851990:WVO851991 D917526:G917527 IZ917526:JC917527 SV917526:SY917527 ACR917526:ACU917527 AMN917526:AMQ917527 AWJ917526:AWM917527 BGF917526:BGI917527 BQB917526:BQE917527 BZX917526:CAA917527 CJT917526:CJW917527 CTP917526:CTS917527 DDL917526:DDO917527 DNH917526:DNK917527 DXD917526:DXG917527 EGZ917526:EHC917527 EQV917526:EQY917527 FAR917526:FAU917527 FKN917526:FKQ917527 FUJ917526:FUM917527 GEF917526:GEI917527 GOB917526:GOE917527 GXX917526:GYA917527 HHT917526:HHW917527 HRP917526:HRS917527 IBL917526:IBO917527 ILH917526:ILK917527 IVD917526:IVG917527 JEZ917526:JFC917527 JOV917526:JOY917527 JYR917526:JYU917527 KIN917526:KIQ917527 KSJ917526:KSM917527 LCF917526:LCI917527 LMB917526:LME917527 LVX917526:LWA917527 MFT917526:MFW917527 MPP917526:MPS917527 MZL917526:MZO917527 NJH917526:NJK917527 NTD917526:NTG917527 OCZ917526:ODC917527 OMV917526:OMY917527 OWR917526:OWU917527 PGN917526:PGQ917527 PQJ917526:PQM917527 QAF917526:QAI917527 QKB917526:QKE917527 QTX917526:QUA917527 RDT917526:RDW917527 RNP917526:RNS917527 RXL917526:RXO917527 SHH917526:SHK917527 SRD917526:SRG917527 TAZ917526:TBC917527 TKV917526:TKY917527 TUR917526:TUU917527 UEN917526:UEQ917527 UOJ917526:UOM917527 UYF917526:UYI917527 VIB917526:VIE917527 VRX917526:VSA917527 WBT917526:WBW917527 WLP917526:WLS917527 WVL917526:WVO917527 D983062:G983063 IZ983062:JC983063 SV983062:SY983063 ACR983062:ACU983063 AMN983062:AMQ983063 AWJ983062:AWM983063 BGF983062:BGI983063 BQB983062:BQE983063 BZX983062:CAA983063 CJT983062:CJW983063 CTP983062:CTS983063 DDL983062:DDO983063 DNH983062:DNK983063 DXD983062:DXG983063 EGZ983062:EHC983063 EQV983062:EQY983063 FAR983062:FAU983063 FKN983062:FKQ983063 FUJ983062:FUM983063 GEF983062:GEI983063 GOB983062:GOE983063 GXX983062:GYA983063 HHT983062:HHW983063 HRP983062:HRS983063 IBL983062:IBO983063 ILH983062:ILK983063 IVD983062:IVG983063 JEZ983062:JFC983063 JOV983062:JOY983063 JYR983062:JYU983063 KIN983062:KIQ983063 KSJ983062:KSM983063 LCF983062:LCI983063 LMB983062:LME983063 LVX983062:LWA983063 MFT983062:MFW983063 MPP983062:MPS983063 MZL983062:MZO983063 NJH983062:NJK983063 NTD983062:NTG983063 OCZ983062:ODC983063 OMV983062:OMY983063 OWR983062:OWU983063 PGN983062:PGQ983063 PQJ983062:PQM983063 QAF983062:QAI983063 QKB983062:QKE983063 QTX983062:QUA983063 RDT983062:RDW983063 RNP983062:RNS983063 RXL983062:RXO983063 SHH983062:SHK983063 SRD983062:SRG983063 TAZ983062:TBC983063 TKV983062:TKY983063 TUR983062:TUU983063 UEN983062:UEQ983063 UOJ983062:UOM983063 UYF983062:UYI983063 VIB983062:VIE983063 VRX983062:VSA983063 WBT983062:WBW983063 WLP983062:WLS983063 WVL983062:WVO983063 D25:G25 IZ25:JC25 SV25:SY25 ACR25:ACU25 AMN25:AMQ25 AWJ25:AWM25 BGF25:BGI25 BQB25:BQE25 BZX25:CAA25 CJT25:CJW25 CTP25:CTS25 DDL25:DDO25 DNH25:DNK25 DXD25:DXG25 EGZ25:EHC25 EQV25:EQY25 FAR25:FAU25 FKN25:FKQ25 FUJ25:FUM25 GEF25:GEI25 GOB25:GOE25 GXX25:GYA25 HHT25:HHW25 HRP25:HRS25 IBL25:IBO25 ILH25:ILK25 IVD25:IVG25 JEZ25:JFC25 JOV25:JOY25 JYR25:JYU25 KIN25:KIQ25 KSJ25:KSM25 LCF25:LCI25 LMB25:LME25 LVX25:LWA25 MFT25:MFW25 MPP25:MPS25 MZL25:MZO25 NJH25:NJK25 NTD25:NTG25 OCZ25:ODC25 OMV25:OMY25 OWR25:OWU25 PGN25:PGQ25 PQJ25:PQM25 QAF25:QAI25 QKB25:QKE25 QTX25:QUA25 RDT25:RDW25 RNP25:RNS25 RXL25:RXO25 SHH25:SHK25 SRD25:SRG25 TAZ25:TBC25 TKV25:TKY25 TUR25:TUU25 UEN25:UEQ25 UOJ25:UOM25 UYF25:UYI25 VIB25:VIE25 VRX25:VSA25 WBT25:WBW25 WLP25:WLS25 WVL25:WVO25 D65561:G65561 IZ65561:JC65561 SV65561:SY65561 ACR65561:ACU65561 AMN65561:AMQ65561 AWJ65561:AWM65561 BGF65561:BGI65561 BQB65561:BQE65561 BZX65561:CAA65561 CJT65561:CJW65561 CTP65561:CTS65561 DDL65561:DDO65561 DNH65561:DNK65561 DXD65561:DXG65561 EGZ65561:EHC65561 EQV65561:EQY65561 FAR65561:FAU65561 FKN65561:FKQ65561 FUJ65561:FUM65561 GEF65561:GEI65561 GOB65561:GOE65561 GXX65561:GYA65561 HHT65561:HHW65561 HRP65561:HRS65561 IBL65561:IBO65561 ILH65561:ILK65561 IVD65561:IVG65561 JEZ65561:JFC65561 JOV65561:JOY65561 JYR65561:JYU65561 KIN65561:KIQ65561 KSJ65561:KSM65561 LCF65561:LCI65561 LMB65561:LME65561 LVX65561:LWA65561 MFT65561:MFW65561 MPP65561:MPS65561 MZL65561:MZO65561 NJH65561:NJK65561 NTD65561:NTG65561 OCZ65561:ODC65561 OMV65561:OMY65561 OWR65561:OWU65561 PGN65561:PGQ65561 PQJ65561:PQM65561 QAF65561:QAI65561 QKB65561:QKE65561 QTX65561:QUA65561 RDT65561:RDW65561 RNP65561:RNS65561 RXL65561:RXO65561 SHH65561:SHK65561 SRD65561:SRG65561 TAZ65561:TBC65561 TKV65561:TKY65561 TUR65561:TUU65561 UEN65561:UEQ65561 UOJ65561:UOM65561 UYF65561:UYI65561 VIB65561:VIE65561 VRX65561:VSA65561 WBT65561:WBW65561 WLP65561:WLS65561 WVL65561:WVO65561 D131097:G131097 IZ131097:JC131097 SV131097:SY131097 ACR131097:ACU131097 AMN131097:AMQ131097 AWJ131097:AWM131097 BGF131097:BGI131097 BQB131097:BQE131097 BZX131097:CAA131097 CJT131097:CJW131097 CTP131097:CTS131097 DDL131097:DDO131097 DNH131097:DNK131097 DXD131097:DXG131097 EGZ131097:EHC131097 EQV131097:EQY131097 FAR131097:FAU131097 FKN131097:FKQ131097 FUJ131097:FUM131097 GEF131097:GEI131097 GOB131097:GOE131097 GXX131097:GYA131097 HHT131097:HHW131097 HRP131097:HRS131097 IBL131097:IBO131097 ILH131097:ILK131097 IVD131097:IVG131097 JEZ131097:JFC131097 JOV131097:JOY131097 JYR131097:JYU131097 KIN131097:KIQ131097 KSJ131097:KSM131097 LCF131097:LCI131097 LMB131097:LME131097 LVX131097:LWA131097 MFT131097:MFW131097 MPP131097:MPS131097 MZL131097:MZO131097 NJH131097:NJK131097 NTD131097:NTG131097 OCZ131097:ODC131097 OMV131097:OMY131097 OWR131097:OWU131097 PGN131097:PGQ131097 PQJ131097:PQM131097 QAF131097:QAI131097 QKB131097:QKE131097 QTX131097:QUA131097 RDT131097:RDW131097 RNP131097:RNS131097 RXL131097:RXO131097 SHH131097:SHK131097 SRD131097:SRG131097 TAZ131097:TBC131097 TKV131097:TKY131097 TUR131097:TUU131097 UEN131097:UEQ131097 UOJ131097:UOM131097 UYF131097:UYI131097 VIB131097:VIE131097 VRX131097:VSA131097 WBT131097:WBW131097 WLP131097:WLS131097 WVL131097:WVO131097 D196633:G196633 IZ196633:JC196633 SV196633:SY196633 ACR196633:ACU196633 AMN196633:AMQ196633 AWJ196633:AWM196633 BGF196633:BGI196633 BQB196633:BQE196633 BZX196633:CAA196633 CJT196633:CJW196633 CTP196633:CTS196633 DDL196633:DDO196633 DNH196633:DNK196633 DXD196633:DXG196633 EGZ196633:EHC196633 EQV196633:EQY196633 FAR196633:FAU196633 FKN196633:FKQ196633 FUJ196633:FUM196633 GEF196633:GEI196633 GOB196633:GOE196633 GXX196633:GYA196633 HHT196633:HHW196633 HRP196633:HRS196633 IBL196633:IBO196633 ILH196633:ILK196633 IVD196633:IVG196633 JEZ196633:JFC196633 JOV196633:JOY196633 JYR196633:JYU196633 KIN196633:KIQ196633 KSJ196633:KSM196633 LCF196633:LCI196633 LMB196633:LME196633 LVX196633:LWA196633 MFT196633:MFW196633 MPP196633:MPS196633 MZL196633:MZO196633 NJH196633:NJK196633 NTD196633:NTG196633 OCZ196633:ODC196633 OMV196633:OMY196633 OWR196633:OWU196633 PGN196633:PGQ196633 PQJ196633:PQM196633 QAF196633:QAI196633 QKB196633:QKE196633 QTX196633:QUA196633 RDT196633:RDW196633 RNP196633:RNS196633 RXL196633:RXO196633 SHH196633:SHK196633 SRD196633:SRG196633 TAZ196633:TBC196633 TKV196633:TKY196633 TUR196633:TUU196633 UEN196633:UEQ196633 UOJ196633:UOM196633 UYF196633:UYI196633 VIB196633:VIE196633 VRX196633:VSA196633 WBT196633:WBW196633 WLP196633:WLS196633 WVL196633:WVO196633 D262169:G262169 IZ262169:JC262169 SV262169:SY262169 ACR262169:ACU262169 AMN262169:AMQ262169 AWJ262169:AWM262169 BGF262169:BGI262169 BQB262169:BQE262169 BZX262169:CAA262169 CJT262169:CJW262169 CTP262169:CTS262169 DDL262169:DDO262169 DNH262169:DNK262169 DXD262169:DXG262169 EGZ262169:EHC262169 EQV262169:EQY262169 FAR262169:FAU262169 FKN262169:FKQ262169 FUJ262169:FUM262169 GEF262169:GEI262169 GOB262169:GOE262169 GXX262169:GYA262169 HHT262169:HHW262169 HRP262169:HRS262169 IBL262169:IBO262169 ILH262169:ILK262169 IVD262169:IVG262169 JEZ262169:JFC262169 JOV262169:JOY262169 JYR262169:JYU262169 KIN262169:KIQ262169 KSJ262169:KSM262169 LCF262169:LCI262169 LMB262169:LME262169 LVX262169:LWA262169 MFT262169:MFW262169 MPP262169:MPS262169 MZL262169:MZO262169 NJH262169:NJK262169 NTD262169:NTG262169 OCZ262169:ODC262169 OMV262169:OMY262169 OWR262169:OWU262169 PGN262169:PGQ262169 PQJ262169:PQM262169 QAF262169:QAI262169 QKB262169:QKE262169 QTX262169:QUA262169 RDT262169:RDW262169 RNP262169:RNS262169 RXL262169:RXO262169 SHH262169:SHK262169 SRD262169:SRG262169 TAZ262169:TBC262169 TKV262169:TKY262169 TUR262169:TUU262169 UEN262169:UEQ262169 UOJ262169:UOM262169 UYF262169:UYI262169 VIB262169:VIE262169 VRX262169:VSA262169 WBT262169:WBW262169 WLP262169:WLS262169 WVL262169:WVO262169 D327705:G327705 IZ327705:JC327705 SV327705:SY327705 ACR327705:ACU327705 AMN327705:AMQ327705 AWJ327705:AWM327705 BGF327705:BGI327705 BQB327705:BQE327705 BZX327705:CAA327705 CJT327705:CJW327705 CTP327705:CTS327705 DDL327705:DDO327705 DNH327705:DNK327705 DXD327705:DXG327705 EGZ327705:EHC327705 EQV327705:EQY327705 FAR327705:FAU327705 FKN327705:FKQ327705 FUJ327705:FUM327705 GEF327705:GEI327705 GOB327705:GOE327705 GXX327705:GYA327705 HHT327705:HHW327705 HRP327705:HRS327705 IBL327705:IBO327705 ILH327705:ILK327705 IVD327705:IVG327705 JEZ327705:JFC327705 JOV327705:JOY327705 JYR327705:JYU327705 KIN327705:KIQ327705 KSJ327705:KSM327705 LCF327705:LCI327705 LMB327705:LME327705 LVX327705:LWA327705 MFT327705:MFW327705 MPP327705:MPS327705 MZL327705:MZO327705 NJH327705:NJK327705 NTD327705:NTG327705 OCZ327705:ODC327705 OMV327705:OMY327705 OWR327705:OWU327705 PGN327705:PGQ327705 PQJ327705:PQM327705 QAF327705:QAI327705 QKB327705:QKE327705 QTX327705:QUA327705 RDT327705:RDW327705 RNP327705:RNS327705 RXL327705:RXO327705 SHH327705:SHK327705 SRD327705:SRG327705 TAZ327705:TBC327705 TKV327705:TKY327705 TUR327705:TUU327705 UEN327705:UEQ327705 UOJ327705:UOM327705 UYF327705:UYI327705 VIB327705:VIE327705 VRX327705:VSA327705 WBT327705:WBW327705 WLP327705:WLS327705 WVL327705:WVO327705 D393241:G393241 IZ393241:JC393241 SV393241:SY393241 ACR393241:ACU393241 AMN393241:AMQ393241 AWJ393241:AWM393241 BGF393241:BGI393241 BQB393241:BQE393241 BZX393241:CAA393241 CJT393241:CJW393241 CTP393241:CTS393241 DDL393241:DDO393241 DNH393241:DNK393241 DXD393241:DXG393241 EGZ393241:EHC393241 EQV393241:EQY393241 FAR393241:FAU393241 FKN393241:FKQ393241 FUJ393241:FUM393241 GEF393241:GEI393241 GOB393241:GOE393241 GXX393241:GYA393241 HHT393241:HHW393241 HRP393241:HRS393241 IBL393241:IBO393241 ILH393241:ILK393241 IVD393241:IVG393241 JEZ393241:JFC393241 JOV393241:JOY393241 JYR393241:JYU393241 KIN393241:KIQ393241 KSJ393241:KSM393241 LCF393241:LCI393241 LMB393241:LME393241 LVX393241:LWA393241 MFT393241:MFW393241 MPP393241:MPS393241 MZL393241:MZO393241 NJH393241:NJK393241 NTD393241:NTG393241 OCZ393241:ODC393241 OMV393241:OMY393241 OWR393241:OWU393241 PGN393241:PGQ393241 PQJ393241:PQM393241 QAF393241:QAI393241 QKB393241:QKE393241 QTX393241:QUA393241 RDT393241:RDW393241 RNP393241:RNS393241 RXL393241:RXO393241 SHH393241:SHK393241 SRD393241:SRG393241 TAZ393241:TBC393241 TKV393241:TKY393241 TUR393241:TUU393241 UEN393241:UEQ393241 UOJ393241:UOM393241 UYF393241:UYI393241 VIB393241:VIE393241 VRX393241:VSA393241 WBT393241:WBW393241 WLP393241:WLS393241 WVL393241:WVO393241 D458777:G458777 IZ458777:JC458777 SV458777:SY458777 ACR458777:ACU458777 AMN458777:AMQ458777 AWJ458777:AWM458777 BGF458777:BGI458777 BQB458777:BQE458777 BZX458777:CAA458777 CJT458777:CJW458777 CTP458777:CTS458777 DDL458777:DDO458777 DNH458777:DNK458777 DXD458777:DXG458777 EGZ458777:EHC458777 EQV458777:EQY458777 FAR458777:FAU458777 FKN458777:FKQ458777 FUJ458777:FUM458777 GEF458777:GEI458777 GOB458777:GOE458777 GXX458777:GYA458777 HHT458777:HHW458777 HRP458777:HRS458777 IBL458777:IBO458777 ILH458777:ILK458777 IVD458777:IVG458777 JEZ458777:JFC458777 JOV458777:JOY458777 JYR458777:JYU458777 KIN458777:KIQ458777 KSJ458777:KSM458777 LCF458777:LCI458777 LMB458777:LME458777 LVX458777:LWA458777 MFT458777:MFW458777 MPP458777:MPS458777 MZL458777:MZO458777 NJH458777:NJK458777 NTD458777:NTG458777 OCZ458777:ODC458777 OMV458777:OMY458777 OWR458777:OWU458777 PGN458777:PGQ458777 PQJ458777:PQM458777 QAF458777:QAI458777 QKB458777:QKE458777 QTX458777:QUA458777 RDT458777:RDW458777 RNP458777:RNS458777 RXL458777:RXO458777 SHH458777:SHK458777 SRD458777:SRG458777 TAZ458777:TBC458777 TKV458777:TKY458777 TUR458777:TUU458777 UEN458777:UEQ458777 UOJ458777:UOM458777 UYF458777:UYI458777 VIB458777:VIE458777 VRX458777:VSA458777 WBT458777:WBW458777 WLP458777:WLS458777 WVL458777:WVO458777 D524313:G524313 IZ524313:JC524313 SV524313:SY524313 ACR524313:ACU524313 AMN524313:AMQ524313 AWJ524313:AWM524313 BGF524313:BGI524313 BQB524313:BQE524313 BZX524313:CAA524313 CJT524313:CJW524313 CTP524313:CTS524313 DDL524313:DDO524313 DNH524313:DNK524313 DXD524313:DXG524313 EGZ524313:EHC524313 EQV524313:EQY524313 FAR524313:FAU524313 FKN524313:FKQ524313 FUJ524313:FUM524313 GEF524313:GEI524313 GOB524313:GOE524313 GXX524313:GYA524313 HHT524313:HHW524313 HRP524313:HRS524313 IBL524313:IBO524313 ILH524313:ILK524313 IVD524313:IVG524313 JEZ524313:JFC524313 JOV524313:JOY524313 JYR524313:JYU524313 KIN524313:KIQ524313 KSJ524313:KSM524313 LCF524313:LCI524313 LMB524313:LME524313 LVX524313:LWA524313 MFT524313:MFW524313 MPP524313:MPS524313 MZL524313:MZO524313 NJH524313:NJK524313 NTD524313:NTG524313 OCZ524313:ODC524313 OMV524313:OMY524313 OWR524313:OWU524313 PGN524313:PGQ524313 PQJ524313:PQM524313 QAF524313:QAI524313 QKB524313:QKE524313 QTX524313:QUA524313 RDT524313:RDW524313 RNP524313:RNS524313 RXL524313:RXO524313 SHH524313:SHK524313 SRD524313:SRG524313 TAZ524313:TBC524313 TKV524313:TKY524313 TUR524313:TUU524313 UEN524313:UEQ524313 UOJ524313:UOM524313 UYF524313:UYI524313 VIB524313:VIE524313 VRX524313:VSA524313 WBT524313:WBW524313 WLP524313:WLS524313 WVL524313:WVO524313 D589849:G589849 IZ589849:JC589849 SV589849:SY589849 ACR589849:ACU589849 AMN589849:AMQ589849 AWJ589849:AWM589849 BGF589849:BGI589849 BQB589849:BQE589849 BZX589849:CAA589849 CJT589849:CJW589849 CTP589849:CTS589849 DDL589849:DDO589849 DNH589849:DNK589849 DXD589849:DXG589849 EGZ589849:EHC589849 EQV589849:EQY589849 FAR589849:FAU589849 FKN589849:FKQ589849 FUJ589849:FUM589849 GEF589849:GEI589849 GOB589849:GOE589849 GXX589849:GYA589849 HHT589849:HHW589849 HRP589849:HRS589849 IBL589849:IBO589849 ILH589849:ILK589849 IVD589849:IVG589849 JEZ589849:JFC589849 JOV589849:JOY589849 JYR589849:JYU589849 KIN589849:KIQ589849 KSJ589849:KSM589849 LCF589849:LCI589849 LMB589849:LME589849 LVX589849:LWA589849 MFT589849:MFW589849 MPP589849:MPS589849 MZL589849:MZO589849 NJH589849:NJK589849 NTD589849:NTG589849 OCZ589849:ODC589849 OMV589849:OMY589849 OWR589849:OWU589849 PGN589849:PGQ589849 PQJ589849:PQM589849 QAF589849:QAI589849 QKB589849:QKE589849 QTX589849:QUA589849 RDT589849:RDW589849 RNP589849:RNS589849 RXL589849:RXO589849 SHH589849:SHK589849 SRD589849:SRG589849 TAZ589849:TBC589849 TKV589849:TKY589849 TUR589849:TUU589849 UEN589849:UEQ589849 UOJ589849:UOM589849 UYF589849:UYI589849 VIB589849:VIE589849 VRX589849:VSA589849 WBT589849:WBW589849 WLP589849:WLS589849 WVL589849:WVO589849 D655385:G655385 IZ655385:JC655385 SV655385:SY655385 ACR655385:ACU655385 AMN655385:AMQ655385 AWJ655385:AWM655385 BGF655385:BGI655385 BQB655385:BQE655385 BZX655385:CAA655385 CJT655385:CJW655385 CTP655385:CTS655385 DDL655385:DDO655385 DNH655385:DNK655385 DXD655385:DXG655385 EGZ655385:EHC655385 EQV655385:EQY655385 FAR655385:FAU655385 FKN655385:FKQ655385 FUJ655385:FUM655385 GEF655385:GEI655385 GOB655385:GOE655385 GXX655385:GYA655385 HHT655385:HHW655385 HRP655385:HRS655385 IBL655385:IBO655385 ILH655385:ILK655385 IVD655385:IVG655385 JEZ655385:JFC655385 JOV655385:JOY655385 JYR655385:JYU655385 KIN655385:KIQ655385 KSJ655385:KSM655385 LCF655385:LCI655385 LMB655385:LME655385 LVX655385:LWA655385 MFT655385:MFW655385 MPP655385:MPS655385 MZL655385:MZO655385 NJH655385:NJK655385 NTD655385:NTG655385 OCZ655385:ODC655385 OMV655385:OMY655385 OWR655385:OWU655385 PGN655385:PGQ655385 PQJ655385:PQM655385 QAF655385:QAI655385 QKB655385:QKE655385 QTX655385:QUA655385 RDT655385:RDW655385 RNP655385:RNS655385 RXL655385:RXO655385 SHH655385:SHK655385 SRD655385:SRG655385 TAZ655385:TBC655385 TKV655385:TKY655385 TUR655385:TUU655385 UEN655385:UEQ655385 UOJ655385:UOM655385 UYF655385:UYI655385 VIB655385:VIE655385 VRX655385:VSA655385 WBT655385:WBW655385 WLP655385:WLS655385 WVL655385:WVO655385 D720921:G720921 IZ720921:JC720921 SV720921:SY720921 ACR720921:ACU720921 AMN720921:AMQ720921 AWJ720921:AWM720921 BGF720921:BGI720921 BQB720921:BQE720921 BZX720921:CAA720921 CJT720921:CJW720921 CTP720921:CTS720921 DDL720921:DDO720921 DNH720921:DNK720921 DXD720921:DXG720921 EGZ720921:EHC720921 EQV720921:EQY720921 FAR720921:FAU720921 FKN720921:FKQ720921 FUJ720921:FUM720921 GEF720921:GEI720921 GOB720921:GOE720921 GXX720921:GYA720921 HHT720921:HHW720921 HRP720921:HRS720921 IBL720921:IBO720921 ILH720921:ILK720921 IVD720921:IVG720921 JEZ720921:JFC720921 JOV720921:JOY720921 JYR720921:JYU720921 KIN720921:KIQ720921 KSJ720921:KSM720921 LCF720921:LCI720921 LMB720921:LME720921 LVX720921:LWA720921 MFT720921:MFW720921 MPP720921:MPS720921 MZL720921:MZO720921 NJH720921:NJK720921 NTD720921:NTG720921 OCZ720921:ODC720921 OMV720921:OMY720921 OWR720921:OWU720921 PGN720921:PGQ720921 PQJ720921:PQM720921 QAF720921:QAI720921 QKB720921:QKE720921 QTX720921:QUA720921 RDT720921:RDW720921 RNP720921:RNS720921 RXL720921:RXO720921 SHH720921:SHK720921 SRD720921:SRG720921 TAZ720921:TBC720921 TKV720921:TKY720921 TUR720921:TUU720921 UEN720921:UEQ720921 UOJ720921:UOM720921 UYF720921:UYI720921 VIB720921:VIE720921 VRX720921:VSA720921 WBT720921:WBW720921 WLP720921:WLS720921 WVL720921:WVO720921 D786457:G786457 IZ786457:JC786457 SV786457:SY786457 ACR786457:ACU786457 AMN786457:AMQ786457 AWJ786457:AWM786457 BGF786457:BGI786457 BQB786457:BQE786457 BZX786457:CAA786457 CJT786457:CJW786457 CTP786457:CTS786457 DDL786457:DDO786457 DNH786457:DNK786457 DXD786457:DXG786457 EGZ786457:EHC786457 EQV786457:EQY786457 FAR786457:FAU786457 FKN786457:FKQ786457 FUJ786457:FUM786457 GEF786457:GEI786457 GOB786457:GOE786457 GXX786457:GYA786457 HHT786457:HHW786457 HRP786457:HRS786457 IBL786457:IBO786457 ILH786457:ILK786457 IVD786457:IVG786457 JEZ786457:JFC786457 JOV786457:JOY786457 JYR786457:JYU786457 KIN786457:KIQ786457 KSJ786457:KSM786457 LCF786457:LCI786457 LMB786457:LME786457 LVX786457:LWA786457 MFT786457:MFW786457 MPP786457:MPS786457 MZL786457:MZO786457 NJH786457:NJK786457 NTD786457:NTG786457 OCZ786457:ODC786457 OMV786457:OMY786457 OWR786457:OWU786457 PGN786457:PGQ786457 PQJ786457:PQM786457 QAF786457:QAI786457 QKB786457:QKE786457 QTX786457:QUA786457 RDT786457:RDW786457 RNP786457:RNS786457 RXL786457:RXO786457 SHH786457:SHK786457 SRD786457:SRG786457 TAZ786457:TBC786457 TKV786457:TKY786457 TUR786457:TUU786457 UEN786457:UEQ786457 UOJ786457:UOM786457 UYF786457:UYI786457 VIB786457:VIE786457 VRX786457:VSA786457 WBT786457:WBW786457 WLP786457:WLS786457 WVL786457:WVO786457 D851993:G851993 IZ851993:JC851993 SV851993:SY851993 ACR851993:ACU851993 AMN851993:AMQ851993 AWJ851993:AWM851993 BGF851993:BGI851993 BQB851993:BQE851993 BZX851993:CAA851993 CJT851993:CJW851993 CTP851993:CTS851993 DDL851993:DDO851993 DNH851993:DNK851993 DXD851993:DXG851993 EGZ851993:EHC851993 EQV851993:EQY851993 FAR851993:FAU851993 FKN851993:FKQ851993 FUJ851993:FUM851993 GEF851993:GEI851993 GOB851993:GOE851993 GXX851993:GYA851993 HHT851993:HHW851993 HRP851993:HRS851993 IBL851993:IBO851993 ILH851993:ILK851993 IVD851993:IVG851993 JEZ851993:JFC851993 JOV851993:JOY851993 JYR851993:JYU851993 KIN851993:KIQ851993 KSJ851993:KSM851993 LCF851993:LCI851993 LMB851993:LME851993 LVX851993:LWA851993 MFT851993:MFW851993 MPP851993:MPS851993 MZL851993:MZO851993 NJH851993:NJK851993 NTD851993:NTG851993 OCZ851993:ODC851993 OMV851993:OMY851993 OWR851993:OWU851993 PGN851993:PGQ851993 PQJ851993:PQM851993 QAF851993:QAI851993 QKB851993:QKE851993 QTX851993:QUA851993 RDT851993:RDW851993 RNP851993:RNS851993 RXL851993:RXO851993 SHH851993:SHK851993 SRD851993:SRG851993 TAZ851993:TBC851993 TKV851993:TKY851993 TUR851993:TUU851993 UEN851993:UEQ851993 UOJ851993:UOM851993 UYF851993:UYI851993 VIB851993:VIE851993 VRX851993:VSA851993 WBT851993:WBW851993 WLP851993:WLS851993 WVL851993:WVO851993 D917529:G917529 IZ917529:JC917529 SV917529:SY917529 ACR917529:ACU917529 AMN917529:AMQ917529 AWJ917529:AWM917529 BGF917529:BGI917529 BQB917529:BQE917529 BZX917529:CAA917529 CJT917529:CJW917529 CTP917529:CTS917529 DDL917529:DDO917529 DNH917529:DNK917529 DXD917529:DXG917529 EGZ917529:EHC917529 EQV917529:EQY917529 FAR917529:FAU917529 FKN917529:FKQ917529 FUJ917529:FUM917529 GEF917529:GEI917529 GOB917529:GOE917529 GXX917529:GYA917529 HHT917529:HHW917529 HRP917529:HRS917529 IBL917529:IBO917529 ILH917529:ILK917529 IVD917529:IVG917529 JEZ917529:JFC917529 JOV917529:JOY917529 JYR917529:JYU917529 KIN917529:KIQ917529 KSJ917529:KSM917529 LCF917529:LCI917529 LMB917529:LME917529 LVX917529:LWA917529 MFT917529:MFW917529 MPP917529:MPS917529 MZL917529:MZO917529 NJH917529:NJK917529 NTD917529:NTG917529 OCZ917529:ODC917529 OMV917529:OMY917529 OWR917529:OWU917529 PGN917529:PGQ917529 PQJ917529:PQM917529 QAF917529:QAI917529 QKB917529:QKE917529 QTX917529:QUA917529 RDT917529:RDW917529 RNP917529:RNS917529 RXL917529:RXO917529 SHH917529:SHK917529 SRD917529:SRG917529 TAZ917529:TBC917529 TKV917529:TKY917529 TUR917529:TUU917529 UEN917529:UEQ917529 UOJ917529:UOM917529 UYF917529:UYI917529 VIB917529:VIE917529 VRX917529:VSA917529 WBT917529:WBW917529 WLP917529:WLS917529 WVL917529:WVO917529 D983065:G983065 IZ983065:JC983065 SV983065:SY983065 ACR983065:ACU983065 AMN983065:AMQ983065 AWJ983065:AWM983065 BGF983065:BGI983065 BQB983065:BQE983065 BZX983065:CAA983065 CJT983065:CJW983065 CTP983065:CTS983065 DDL983065:DDO983065 DNH983065:DNK983065 DXD983065:DXG983065 EGZ983065:EHC983065 EQV983065:EQY983065 FAR983065:FAU983065 FKN983065:FKQ983065 FUJ983065:FUM983065 GEF983065:GEI983065 GOB983065:GOE983065 GXX983065:GYA983065 HHT983065:HHW983065 HRP983065:HRS983065 IBL983065:IBO983065 ILH983065:ILK983065 IVD983065:IVG983065 JEZ983065:JFC983065 JOV983065:JOY983065 JYR983065:JYU983065 KIN983065:KIQ983065 KSJ983065:KSM983065 LCF983065:LCI983065 LMB983065:LME983065 LVX983065:LWA983065 MFT983065:MFW983065 MPP983065:MPS983065 MZL983065:MZO983065 NJH983065:NJK983065 NTD983065:NTG983065 OCZ983065:ODC983065 OMV983065:OMY983065 OWR983065:OWU983065 PGN983065:PGQ983065 PQJ983065:PQM983065 QAF983065:QAI983065 QKB983065:QKE983065 QTX983065:QUA983065 RDT983065:RDW983065 RNP983065:RNS983065 RXL983065:RXO983065 SHH983065:SHK983065 SRD983065:SRG983065 TAZ983065:TBC983065 TKV983065:TKY983065 TUR983065:TUU983065 UEN983065:UEQ983065 UOJ983065:UOM983065 UYF983065:UYI983065 VIB983065:VIE983065 VRX983065:VSA983065 WBT983065:WBW983065 WLP983065:WLS983065 WVL983065:WVO983065 D35:G37 IZ27:JC33 SV27:SY33 ACR27:ACU33 AMN27:AMQ33 AWJ27:AWM33 BGF27:BGI33 BQB27:BQE33 BZX27:CAA33 CJT27:CJW33 CTP27:CTS33 DDL27:DDO33 DNH27:DNK33 DXD27:DXG33 EGZ27:EHC33 EQV27:EQY33 FAR27:FAU33 FKN27:FKQ33 FUJ27:FUM33 GEF27:GEI33 GOB27:GOE33 GXX27:GYA33 HHT27:HHW33 HRP27:HRS33 IBL27:IBO33 ILH27:ILK33 IVD27:IVG33 JEZ27:JFC33 JOV27:JOY33 JYR27:JYU33 KIN27:KIQ33 KSJ27:KSM33 LCF27:LCI33 LMB27:LME33 LVX27:LWA33 MFT27:MFW33 MPP27:MPS33 MZL27:MZO33 NJH27:NJK33 NTD27:NTG33 OCZ27:ODC33 OMV27:OMY33 OWR27:OWU33 PGN27:PGQ33 PQJ27:PQM33 QAF27:QAI33 QKB27:QKE33 QTX27:QUA33 RDT27:RDW33 RNP27:RNS33 RXL27:RXO33 SHH27:SHK33 SRD27:SRG33 TAZ27:TBC33 TKV27:TKY33 TUR27:TUU33 UEN27:UEQ33 UOJ27:UOM33 UYF27:UYI33 VIB27:VIE33 VRX27:VSA33 WBT27:WBW33 WLP27:WLS33 WVL27:WVO33 D65563:G65569 IZ65563:JC65569 SV65563:SY65569 ACR65563:ACU65569 AMN65563:AMQ65569 AWJ65563:AWM65569 BGF65563:BGI65569 BQB65563:BQE65569 BZX65563:CAA65569 CJT65563:CJW65569 CTP65563:CTS65569 DDL65563:DDO65569 DNH65563:DNK65569 DXD65563:DXG65569 EGZ65563:EHC65569 EQV65563:EQY65569 FAR65563:FAU65569 FKN65563:FKQ65569 FUJ65563:FUM65569 GEF65563:GEI65569 GOB65563:GOE65569 GXX65563:GYA65569 HHT65563:HHW65569 HRP65563:HRS65569 IBL65563:IBO65569 ILH65563:ILK65569 IVD65563:IVG65569 JEZ65563:JFC65569 JOV65563:JOY65569 JYR65563:JYU65569 KIN65563:KIQ65569 KSJ65563:KSM65569 LCF65563:LCI65569 LMB65563:LME65569 LVX65563:LWA65569 MFT65563:MFW65569 MPP65563:MPS65569 MZL65563:MZO65569 NJH65563:NJK65569 NTD65563:NTG65569 OCZ65563:ODC65569 OMV65563:OMY65569 OWR65563:OWU65569 PGN65563:PGQ65569 PQJ65563:PQM65569 QAF65563:QAI65569 QKB65563:QKE65569 QTX65563:QUA65569 RDT65563:RDW65569 RNP65563:RNS65569 RXL65563:RXO65569 SHH65563:SHK65569 SRD65563:SRG65569 TAZ65563:TBC65569 TKV65563:TKY65569 TUR65563:TUU65569 UEN65563:UEQ65569 UOJ65563:UOM65569 UYF65563:UYI65569 VIB65563:VIE65569 VRX65563:VSA65569 WBT65563:WBW65569 WLP65563:WLS65569 WVL65563:WVO65569 D131099:G131105 IZ131099:JC131105 SV131099:SY131105 ACR131099:ACU131105 AMN131099:AMQ131105 AWJ131099:AWM131105 BGF131099:BGI131105 BQB131099:BQE131105 BZX131099:CAA131105 CJT131099:CJW131105 CTP131099:CTS131105 DDL131099:DDO131105 DNH131099:DNK131105 DXD131099:DXG131105 EGZ131099:EHC131105 EQV131099:EQY131105 FAR131099:FAU131105 FKN131099:FKQ131105 FUJ131099:FUM131105 GEF131099:GEI131105 GOB131099:GOE131105 GXX131099:GYA131105 HHT131099:HHW131105 HRP131099:HRS131105 IBL131099:IBO131105 ILH131099:ILK131105 IVD131099:IVG131105 JEZ131099:JFC131105 JOV131099:JOY131105 JYR131099:JYU131105 KIN131099:KIQ131105 KSJ131099:KSM131105 LCF131099:LCI131105 LMB131099:LME131105 LVX131099:LWA131105 MFT131099:MFW131105 MPP131099:MPS131105 MZL131099:MZO131105 NJH131099:NJK131105 NTD131099:NTG131105 OCZ131099:ODC131105 OMV131099:OMY131105 OWR131099:OWU131105 PGN131099:PGQ131105 PQJ131099:PQM131105 QAF131099:QAI131105 QKB131099:QKE131105 QTX131099:QUA131105 RDT131099:RDW131105 RNP131099:RNS131105 RXL131099:RXO131105 SHH131099:SHK131105 SRD131099:SRG131105 TAZ131099:TBC131105 TKV131099:TKY131105 TUR131099:TUU131105 UEN131099:UEQ131105 UOJ131099:UOM131105 UYF131099:UYI131105 VIB131099:VIE131105 VRX131099:VSA131105 WBT131099:WBW131105 WLP131099:WLS131105 WVL131099:WVO131105 D196635:G196641 IZ196635:JC196641 SV196635:SY196641 ACR196635:ACU196641 AMN196635:AMQ196641 AWJ196635:AWM196641 BGF196635:BGI196641 BQB196635:BQE196641 BZX196635:CAA196641 CJT196635:CJW196641 CTP196635:CTS196641 DDL196635:DDO196641 DNH196635:DNK196641 DXD196635:DXG196641 EGZ196635:EHC196641 EQV196635:EQY196641 FAR196635:FAU196641 FKN196635:FKQ196641 FUJ196635:FUM196641 GEF196635:GEI196641 GOB196635:GOE196641 GXX196635:GYA196641 HHT196635:HHW196641 HRP196635:HRS196641 IBL196635:IBO196641 ILH196635:ILK196641 IVD196635:IVG196641 JEZ196635:JFC196641 JOV196635:JOY196641 JYR196635:JYU196641 KIN196635:KIQ196641 KSJ196635:KSM196641 LCF196635:LCI196641 LMB196635:LME196641 LVX196635:LWA196641 MFT196635:MFW196641 MPP196635:MPS196641 MZL196635:MZO196641 NJH196635:NJK196641 NTD196635:NTG196641 OCZ196635:ODC196641 OMV196635:OMY196641 OWR196635:OWU196641 PGN196635:PGQ196641 PQJ196635:PQM196641 QAF196635:QAI196641 QKB196635:QKE196641 QTX196635:QUA196641 RDT196635:RDW196641 RNP196635:RNS196641 RXL196635:RXO196641 SHH196635:SHK196641 SRD196635:SRG196641 TAZ196635:TBC196641 TKV196635:TKY196641 TUR196635:TUU196641 UEN196635:UEQ196641 UOJ196635:UOM196641 UYF196635:UYI196641 VIB196635:VIE196641 VRX196635:VSA196641 WBT196635:WBW196641 WLP196635:WLS196641 WVL196635:WVO196641 D262171:G262177 IZ262171:JC262177 SV262171:SY262177 ACR262171:ACU262177 AMN262171:AMQ262177 AWJ262171:AWM262177 BGF262171:BGI262177 BQB262171:BQE262177 BZX262171:CAA262177 CJT262171:CJW262177 CTP262171:CTS262177 DDL262171:DDO262177 DNH262171:DNK262177 DXD262171:DXG262177 EGZ262171:EHC262177 EQV262171:EQY262177 FAR262171:FAU262177 FKN262171:FKQ262177 FUJ262171:FUM262177 GEF262171:GEI262177 GOB262171:GOE262177 GXX262171:GYA262177 HHT262171:HHW262177 HRP262171:HRS262177 IBL262171:IBO262177 ILH262171:ILK262177 IVD262171:IVG262177 JEZ262171:JFC262177 JOV262171:JOY262177 JYR262171:JYU262177 KIN262171:KIQ262177 KSJ262171:KSM262177 LCF262171:LCI262177 LMB262171:LME262177 LVX262171:LWA262177 MFT262171:MFW262177 MPP262171:MPS262177 MZL262171:MZO262177 NJH262171:NJK262177 NTD262171:NTG262177 OCZ262171:ODC262177 OMV262171:OMY262177 OWR262171:OWU262177 PGN262171:PGQ262177 PQJ262171:PQM262177 QAF262171:QAI262177 QKB262171:QKE262177 QTX262171:QUA262177 RDT262171:RDW262177 RNP262171:RNS262177 RXL262171:RXO262177 SHH262171:SHK262177 SRD262171:SRG262177 TAZ262171:TBC262177 TKV262171:TKY262177 TUR262171:TUU262177 UEN262171:UEQ262177 UOJ262171:UOM262177 UYF262171:UYI262177 VIB262171:VIE262177 VRX262171:VSA262177 WBT262171:WBW262177 WLP262171:WLS262177 WVL262171:WVO262177 D327707:G327713 IZ327707:JC327713 SV327707:SY327713 ACR327707:ACU327713 AMN327707:AMQ327713 AWJ327707:AWM327713 BGF327707:BGI327713 BQB327707:BQE327713 BZX327707:CAA327713 CJT327707:CJW327713 CTP327707:CTS327713 DDL327707:DDO327713 DNH327707:DNK327713 DXD327707:DXG327713 EGZ327707:EHC327713 EQV327707:EQY327713 FAR327707:FAU327713 FKN327707:FKQ327713 FUJ327707:FUM327713 GEF327707:GEI327713 GOB327707:GOE327713 GXX327707:GYA327713 HHT327707:HHW327713 HRP327707:HRS327713 IBL327707:IBO327713 ILH327707:ILK327713 IVD327707:IVG327713 JEZ327707:JFC327713 JOV327707:JOY327713 JYR327707:JYU327713 KIN327707:KIQ327713 KSJ327707:KSM327713 LCF327707:LCI327713 LMB327707:LME327713 LVX327707:LWA327713 MFT327707:MFW327713 MPP327707:MPS327713 MZL327707:MZO327713 NJH327707:NJK327713 NTD327707:NTG327713 OCZ327707:ODC327713 OMV327707:OMY327713 OWR327707:OWU327713 PGN327707:PGQ327713 PQJ327707:PQM327713 QAF327707:QAI327713 QKB327707:QKE327713 QTX327707:QUA327713 RDT327707:RDW327713 RNP327707:RNS327713 RXL327707:RXO327713 SHH327707:SHK327713 SRD327707:SRG327713 TAZ327707:TBC327713 TKV327707:TKY327713 TUR327707:TUU327713 UEN327707:UEQ327713 UOJ327707:UOM327713 UYF327707:UYI327713 VIB327707:VIE327713 VRX327707:VSA327713 WBT327707:WBW327713 WLP327707:WLS327713 WVL327707:WVO327713 D393243:G393249 IZ393243:JC393249 SV393243:SY393249 ACR393243:ACU393249 AMN393243:AMQ393249 AWJ393243:AWM393249 BGF393243:BGI393249 BQB393243:BQE393249 BZX393243:CAA393249 CJT393243:CJW393249 CTP393243:CTS393249 DDL393243:DDO393249 DNH393243:DNK393249 DXD393243:DXG393249 EGZ393243:EHC393249 EQV393243:EQY393249 FAR393243:FAU393249 FKN393243:FKQ393249 FUJ393243:FUM393249 GEF393243:GEI393249 GOB393243:GOE393249 GXX393243:GYA393249 HHT393243:HHW393249 HRP393243:HRS393249 IBL393243:IBO393249 ILH393243:ILK393249 IVD393243:IVG393249 JEZ393243:JFC393249 JOV393243:JOY393249 JYR393243:JYU393249 KIN393243:KIQ393249 KSJ393243:KSM393249 LCF393243:LCI393249 LMB393243:LME393249 LVX393243:LWA393249 MFT393243:MFW393249 MPP393243:MPS393249 MZL393243:MZO393249 NJH393243:NJK393249 NTD393243:NTG393249 OCZ393243:ODC393249 OMV393243:OMY393249 OWR393243:OWU393249 PGN393243:PGQ393249 PQJ393243:PQM393249 QAF393243:QAI393249 QKB393243:QKE393249 QTX393243:QUA393249 RDT393243:RDW393249 RNP393243:RNS393249 RXL393243:RXO393249 SHH393243:SHK393249 SRD393243:SRG393249 TAZ393243:TBC393249 TKV393243:TKY393249 TUR393243:TUU393249 UEN393243:UEQ393249 UOJ393243:UOM393249 UYF393243:UYI393249 VIB393243:VIE393249 VRX393243:VSA393249 WBT393243:WBW393249 WLP393243:WLS393249 WVL393243:WVO393249 D458779:G458785 IZ458779:JC458785 SV458779:SY458785 ACR458779:ACU458785 AMN458779:AMQ458785 AWJ458779:AWM458785 BGF458779:BGI458785 BQB458779:BQE458785 BZX458779:CAA458785 CJT458779:CJW458785 CTP458779:CTS458785 DDL458779:DDO458785 DNH458779:DNK458785 DXD458779:DXG458785 EGZ458779:EHC458785 EQV458779:EQY458785 FAR458779:FAU458785 FKN458779:FKQ458785 FUJ458779:FUM458785 GEF458779:GEI458785 GOB458779:GOE458785 GXX458779:GYA458785 HHT458779:HHW458785 HRP458779:HRS458785 IBL458779:IBO458785 ILH458779:ILK458785 IVD458779:IVG458785 JEZ458779:JFC458785 JOV458779:JOY458785 JYR458779:JYU458785 KIN458779:KIQ458785 KSJ458779:KSM458785 LCF458779:LCI458785 LMB458779:LME458785 LVX458779:LWA458785 MFT458779:MFW458785 MPP458779:MPS458785 MZL458779:MZO458785 NJH458779:NJK458785 NTD458779:NTG458785 OCZ458779:ODC458785 OMV458779:OMY458785 OWR458779:OWU458785 PGN458779:PGQ458785 PQJ458779:PQM458785 QAF458779:QAI458785 QKB458779:QKE458785 QTX458779:QUA458785 RDT458779:RDW458785 RNP458779:RNS458785 RXL458779:RXO458785 SHH458779:SHK458785 SRD458779:SRG458785 TAZ458779:TBC458785 TKV458779:TKY458785 TUR458779:TUU458785 UEN458779:UEQ458785 UOJ458779:UOM458785 UYF458779:UYI458785 VIB458779:VIE458785 VRX458779:VSA458785 WBT458779:WBW458785 WLP458779:WLS458785 WVL458779:WVO458785 D524315:G524321 IZ524315:JC524321 SV524315:SY524321 ACR524315:ACU524321 AMN524315:AMQ524321 AWJ524315:AWM524321 BGF524315:BGI524321 BQB524315:BQE524321 BZX524315:CAA524321 CJT524315:CJW524321 CTP524315:CTS524321 DDL524315:DDO524321 DNH524315:DNK524321 DXD524315:DXG524321 EGZ524315:EHC524321 EQV524315:EQY524321 FAR524315:FAU524321 FKN524315:FKQ524321 FUJ524315:FUM524321 GEF524315:GEI524321 GOB524315:GOE524321 GXX524315:GYA524321 HHT524315:HHW524321 HRP524315:HRS524321 IBL524315:IBO524321 ILH524315:ILK524321 IVD524315:IVG524321 JEZ524315:JFC524321 JOV524315:JOY524321 JYR524315:JYU524321 KIN524315:KIQ524321 KSJ524315:KSM524321 LCF524315:LCI524321 LMB524315:LME524321 LVX524315:LWA524321 MFT524315:MFW524321 MPP524315:MPS524321 MZL524315:MZO524321 NJH524315:NJK524321 NTD524315:NTG524321 OCZ524315:ODC524321 OMV524315:OMY524321 OWR524315:OWU524321 PGN524315:PGQ524321 PQJ524315:PQM524321 QAF524315:QAI524321 QKB524315:QKE524321 QTX524315:QUA524321 RDT524315:RDW524321 RNP524315:RNS524321 RXL524315:RXO524321 SHH524315:SHK524321 SRD524315:SRG524321 TAZ524315:TBC524321 TKV524315:TKY524321 TUR524315:TUU524321 UEN524315:UEQ524321 UOJ524315:UOM524321 UYF524315:UYI524321 VIB524315:VIE524321 VRX524315:VSA524321 WBT524315:WBW524321 WLP524315:WLS524321 WVL524315:WVO524321 D589851:G589857 IZ589851:JC589857 SV589851:SY589857 ACR589851:ACU589857 AMN589851:AMQ589857 AWJ589851:AWM589857 BGF589851:BGI589857 BQB589851:BQE589857 BZX589851:CAA589857 CJT589851:CJW589857 CTP589851:CTS589857 DDL589851:DDO589857 DNH589851:DNK589857 DXD589851:DXG589857 EGZ589851:EHC589857 EQV589851:EQY589857 FAR589851:FAU589857 FKN589851:FKQ589857 FUJ589851:FUM589857 GEF589851:GEI589857 GOB589851:GOE589857 GXX589851:GYA589857 HHT589851:HHW589857 HRP589851:HRS589857 IBL589851:IBO589857 ILH589851:ILK589857 IVD589851:IVG589857 JEZ589851:JFC589857 JOV589851:JOY589857 JYR589851:JYU589857 KIN589851:KIQ589857 KSJ589851:KSM589857 LCF589851:LCI589857 LMB589851:LME589857 LVX589851:LWA589857 MFT589851:MFW589857 MPP589851:MPS589857 MZL589851:MZO589857 NJH589851:NJK589857 NTD589851:NTG589857 OCZ589851:ODC589857 OMV589851:OMY589857 OWR589851:OWU589857 PGN589851:PGQ589857 PQJ589851:PQM589857 QAF589851:QAI589857 QKB589851:QKE589857 QTX589851:QUA589857 RDT589851:RDW589857 RNP589851:RNS589857 RXL589851:RXO589857 SHH589851:SHK589857 SRD589851:SRG589857 TAZ589851:TBC589857 TKV589851:TKY589857 TUR589851:TUU589857 UEN589851:UEQ589857 UOJ589851:UOM589857 UYF589851:UYI589857 VIB589851:VIE589857 VRX589851:VSA589857 WBT589851:WBW589857 WLP589851:WLS589857 WVL589851:WVO589857 D655387:G655393 IZ655387:JC655393 SV655387:SY655393 ACR655387:ACU655393 AMN655387:AMQ655393 AWJ655387:AWM655393 BGF655387:BGI655393 BQB655387:BQE655393 BZX655387:CAA655393 CJT655387:CJW655393 CTP655387:CTS655393 DDL655387:DDO655393 DNH655387:DNK655393 DXD655387:DXG655393 EGZ655387:EHC655393 EQV655387:EQY655393 FAR655387:FAU655393 FKN655387:FKQ655393 FUJ655387:FUM655393 GEF655387:GEI655393 GOB655387:GOE655393 GXX655387:GYA655393 HHT655387:HHW655393 HRP655387:HRS655393 IBL655387:IBO655393 ILH655387:ILK655393 IVD655387:IVG655393 JEZ655387:JFC655393 JOV655387:JOY655393 JYR655387:JYU655393 KIN655387:KIQ655393 KSJ655387:KSM655393 LCF655387:LCI655393 LMB655387:LME655393 LVX655387:LWA655393 MFT655387:MFW655393 MPP655387:MPS655393 MZL655387:MZO655393 NJH655387:NJK655393 NTD655387:NTG655393 OCZ655387:ODC655393 OMV655387:OMY655393 OWR655387:OWU655393 PGN655387:PGQ655393 PQJ655387:PQM655393 QAF655387:QAI655393 QKB655387:QKE655393 QTX655387:QUA655393 RDT655387:RDW655393 RNP655387:RNS655393 RXL655387:RXO655393 SHH655387:SHK655393 SRD655387:SRG655393 TAZ655387:TBC655393 TKV655387:TKY655393 TUR655387:TUU655393 UEN655387:UEQ655393 UOJ655387:UOM655393 UYF655387:UYI655393 VIB655387:VIE655393 VRX655387:VSA655393 WBT655387:WBW655393 WLP655387:WLS655393 WVL655387:WVO655393 D720923:G720929 IZ720923:JC720929 SV720923:SY720929 ACR720923:ACU720929 AMN720923:AMQ720929 AWJ720923:AWM720929 BGF720923:BGI720929 BQB720923:BQE720929 BZX720923:CAA720929 CJT720923:CJW720929 CTP720923:CTS720929 DDL720923:DDO720929 DNH720923:DNK720929 DXD720923:DXG720929 EGZ720923:EHC720929 EQV720923:EQY720929 FAR720923:FAU720929 FKN720923:FKQ720929 FUJ720923:FUM720929 GEF720923:GEI720929 GOB720923:GOE720929 GXX720923:GYA720929 HHT720923:HHW720929 HRP720923:HRS720929 IBL720923:IBO720929 ILH720923:ILK720929 IVD720923:IVG720929 JEZ720923:JFC720929 JOV720923:JOY720929 JYR720923:JYU720929 KIN720923:KIQ720929 KSJ720923:KSM720929 LCF720923:LCI720929 LMB720923:LME720929 LVX720923:LWA720929 MFT720923:MFW720929 MPP720923:MPS720929 MZL720923:MZO720929 NJH720923:NJK720929 NTD720923:NTG720929 OCZ720923:ODC720929 OMV720923:OMY720929 OWR720923:OWU720929 PGN720923:PGQ720929 PQJ720923:PQM720929 QAF720923:QAI720929 QKB720923:QKE720929 QTX720923:QUA720929 RDT720923:RDW720929 RNP720923:RNS720929 RXL720923:RXO720929 SHH720923:SHK720929 SRD720923:SRG720929 TAZ720923:TBC720929 TKV720923:TKY720929 TUR720923:TUU720929 UEN720923:UEQ720929 UOJ720923:UOM720929 UYF720923:UYI720929 VIB720923:VIE720929 VRX720923:VSA720929 WBT720923:WBW720929 WLP720923:WLS720929 WVL720923:WVO720929 D786459:G786465 IZ786459:JC786465 SV786459:SY786465 ACR786459:ACU786465 AMN786459:AMQ786465 AWJ786459:AWM786465 BGF786459:BGI786465 BQB786459:BQE786465 BZX786459:CAA786465 CJT786459:CJW786465 CTP786459:CTS786465 DDL786459:DDO786465 DNH786459:DNK786465 DXD786459:DXG786465 EGZ786459:EHC786465 EQV786459:EQY786465 FAR786459:FAU786465 FKN786459:FKQ786465 FUJ786459:FUM786465 GEF786459:GEI786465 GOB786459:GOE786465 GXX786459:GYA786465 HHT786459:HHW786465 HRP786459:HRS786465 IBL786459:IBO786465 ILH786459:ILK786465 IVD786459:IVG786465 JEZ786459:JFC786465 JOV786459:JOY786465 JYR786459:JYU786465 KIN786459:KIQ786465 KSJ786459:KSM786465 LCF786459:LCI786465 LMB786459:LME786465 LVX786459:LWA786465 MFT786459:MFW786465 MPP786459:MPS786465 MZL786459:MZO786465 NJH786459:NJK786465 NTD786459:NTG786465 OCZ786459:ODC786465 OMV786459:OMY786465 OWR786459:OWU786465 PGN786459:PGQ786465 PQJ786459:PQM786465 QAF786459:QAI786465 QKB786459:QKE786465 QTX786459:QUA786465 RDT786459:RDW786465 RNP786459:RNS786465 RXL786459:RXO786465 SHH786459:SHK786465 SRD786459:SRG786465 TAZ786459:TBC786465 TKV786459:TKY786465 TUR786459:TUU786465 UEN786459:UEQ786465 UOJ786459:UOM786465 UYF786459:UYI786465 VIB786459:VIE786465 VRX786459:VSA786465 WBT786459:WBW786465 WLP786459:WLS786465 WVL786459:WVO786465 D851995:G852001 IZ851995:JC852001 SV851995:SY852001 ACR851995:ACU852001 AMN851995:AMQ852001 AWJ851995:AWM852001 BGF851995:BGI852001 BQB851995:BQE852001 BZX851995:CAA852001 CJT851995:CJW852001 CTP851995:CTS852001 DDL851995:DDO852001 DNH851995:DNK852001 DXD851995:DXG852001 EGZ851995:EHC852001 EQV851995:EQY852001 FAR851995:FAU852001 FKN851995:FKQ852001 FUJ851995:FUM852001 GEF851995:GEI852001 GOB851995:GOE852001 GXX851995:GYA852001 HHT851995:HHW852001 HRP851995:HRS852001 IBL851995:IBO852001 ILH851995:ILK852001 IVD851995:IVG852001 JEZ851995:JFC852001 JOV851995:JOY852001 JYR851995:JYU852001 KIN851995:KIQ852001 KSJ851995:KSM852001 LCF851995:LCI852001 LMB851995:LME852001 LVX851995:LWA852001 MFT851995:MFW852001 MPP851995:MPS852001 MZL851995:MZO852001 NJH851995:NJK852001 NTD851995:NTG852001 OCZ851995:ODC852001 OMV851995:OMY852001 OWR851995:OWU852001 PGN851995:PGQ852001 PQJ851995:PQM852001 QAF851995:QAI852001 QKB851995:QKE852001 QTX851995:QUA852001 RDT851995:RDW852001 RNP851995:RNS852001 RXL851995:RXO852001 SHH851995:SHK852001 SRD851995:SRG852001 TAZ851995:TBC852001 TKV851995:TKY852001 TUR851995:TUU852001 UEN851995:UEQ852001 UOJ851995:UOM852001 UYF851995:UYI852001 VIB851995:VIE852001 VRX851995:VSA852001 WBT851995:WBW852001 WLP851995:WLS852001 WVL851995:WVO852001 D917531:G917537 IZ917531:JC917537 SV917531:SY917537 ACR917531:ACU917537 AMN917531:AMQ917537 AWJ917531:AWM917537 BGF917531:BGI917537 BQB917531:BQE917537 BZX917531:CAA917537 CJT917531:CJW917537 CTP917531:CTS917537 DDL917531:DDO917537 DNH917531:DNK917537 DXD917531:DXG917537 EGZ917531:EHC917537 EQV917531:EQY917537 FAR917531:FAU917537 FKN917531:FKQ917537 FUJ917531:FUM917537 GEF917531:GEI917537 GOB917531:GOE917537 GXX917531:GYA917537 HHT917531:HHW917537 HRP917531:HRS917537 IBL917531:IBO917537 ILH917531:ILK917537 IVD917531:IVG917537 JEZ917531:JFC917537 JOV917531:JOY917537 JYR917531:JYU917537 KIN917531:KIQ917537 KSJ917531:KSM917537 LCF917531:LCI917537 LMB917531:LME917537 LVX917531:LWA917537 MFT917531:MFW917537 MPP917531:MPS917537 MZL917531:MZO917537 NJH917531:NJK917537 NTD917531:NTG917537 OCZ917531:ODC917537 OMV917531:OMY917537 OWR917531:OWU917537 PGN917531:PGQ917537 PQJ917531:PQM917537 QAF917531:QAI917537 QKB917531:QKE917537 QTX917531:QUA917537 RDT917531:RDW917537 RNP917531:RNS917537 RXL917531:RXO917537 SHH917531:SHK917537 SRD917531:SRG917537 TAZ917531:TBC917537 TKV917531:TKY917537 TUR917531:TUU917537 UEN917531:UEQ917537 UOJ917531:UOM917537 UYF917531:UYI917537 VIB917531:VIE917537 VRX917531:VSA917537 WBT917531:WBW917537 WLP917531:WLS917537 WVL917531:WVO917537 D983067:G983073 IZ983067:JC983073 SV983067:SY983073 ACR983067:ACU983073 AMN983067:AMQ983073 AWJ983067:AWM983073 BGF983067:BGI983073 BQB983067:BQE983073 BZX983067:CAA983073 CJT983067:CJW983073 CTP983067:CTS983073 DDL983067:DDO983073 DNH983067:DNK983073 DXD983067:DXG983073 EGZ983067:EHC983073 EQV983067:EQY983073 FAR983067:FAU983073 FKN983067:FKQ983073 FUJ983067:FUM983073 GEF983067:GEI983073 GOB983067:GOE983073 GXX983067:GYA983073 HHT983067:HHW983073 HRP983067:HRS983073 IBL983067:IBO983073 ILH983067:ILK983073 IVD983067:IVG983073 JEZ983067:JFC983073 JOV983067:JOY983073 JYR983067:JYU983073 KIN983067:KIQ983073 KSJ983067:KSM983073 LCF983067:LCI983073 LMB983067:LME983073 LVX983067:LWA983073 MFT983067:MFW983073 MPP983067:MPS983073 MZL983067:MZO983073 NJH983067:NJK983073 NTD983067:NTG983073 OCZ983067:ODC983073 OMV983067:OMY983073 OWR983067:OWU983073 PGN983067:PGQ983073 PQJ983067:PQM983073 QAF983067:QAI983073 QKB983067:QKE983073 QTX983067:QUA983073 RDT983067:RDW983073 RNP983067:RNS983073 RXL983067:RXO983073 SHH983067:SHK983073 SRD983067:SRG983073 TAZ983067:TBC983073 TKV983067:TKY983073 TUR983067:TUU983073 UEN983067:UEQ983073 UOJ983067:UOM983073 UYF983067:UYI983073 VIB983067:VIE983073 VRX983067:VSA983073 WBT983067:WBW983073 WLP983067:WLS983073 WVL983067:WVO983073 D39:G40 IZ35:JC37 SV35:SY37 ACR35:ACU37 AMN35:AMQ37 AWJ35:AWM37 BGF35:BGI37 BQB35:BQE37 BZX35:CAA37 CJT35:CJW37 CTP35:CTS37 DDL35:DDO37 DNH35:DNK37 DXD35:DXG37 EGZ35:EHC37 EQV35:EQY37 FAR35:FAU37 FKN35:FKQ37 FUJ35:FUM37 GEF35:GEI37 GOB35:GOE37 GXX35:GYA37 HHT35:HHW37 HRP35:HRS37 IBL35:IBO37 ILH35:ILK37 IVD35:IVG37 JEZ35:JFC37 JOV35:JOY37 JYR35:JYU37 KIN35:KIQ37 KSJ35:KSM37 LCF35:LCI37 LMB35:LME37 LVX35:LWA37 MFT35:MFW37 MPP35:MPS37 MZL35:MZO37 NJH35:NJK37 NTD35:NTG37 OCZ35:ODC37 OMV35:OMY37 OWR35:OWU37 PGN35:PGQ37 PQJ35:PQM37 QAF35:QAI37 QKB35:QKE37 QTX35:QUA37 RDT35:RDW37 RNP35:RNS37 RXL35:RXO37 SHH35:SHK37 SRD35:SRG37 TAZ35:TBC37 TKV35:TKY37 TUR35:TUU37 UEN35:UEQ37 UOJ35:UOM37 UYF35:UYI37 VIB35:VIE37 VRX35:VSA37 WBT35:WBW37 WLP35:WLS37 WVL35:WVO37 D65571:G65573 IZ65571:JC65573 SV65571:SY65573 ACR65571:ACU65573 AMN65571:AMQ65573 AWJ65571:AWM65573 BGF65571:BGI65573 BQB65571:BQE65573 BZX65571:CAA65573 CJT65571:CJW65573 CTP65571:CTS65573 DDL65571:DDO65573 DNH65571:DNK65573 DXD65571:DXG65573 EGZ65571:EHC65573 EQV65571:EQY65573 FAR65571:FAU65573 FKN65571:FKQ65573 FUJ65571:FUM65573 GEF65571:GEI65573 GOB65571:GOE65573 GXX65571:GYA65573 HHT65571:HHW65573 HRP65571:HRS65573 IBL65571:IBO65573 ILH65571:ILK65573 IVD65571:IVG65573 JEZ65571:JFC65573 JOV65571:JOY65573 JYR65571:JYU65573 KIN65571:KIQ65573 KSJ65571:KSM65573 LCF65571:LCI65573 LMB65571:LME65573 LVX65571:LWA65573 MFT65571:MFW65573 MPP65571:MPS65573 MZL65571:MZO65573 NJH65571:NJK65573 NTD65571:NTG65573 OCZ65571:ODC65573 OMV65571:OMY65573 OWR65571:OWU65573 PGN65571:PGQ65573 PQJ65571:PQM65573 QAF65571:QAI65573 QKB65571:QKE65573 QTX65571:QUA65573 RDT65571:RDW65573 RNP65571:RNS65573 RXL65571:RXO65573 SHH65571:SHK65573 SRD65571:SRG65573 TAZ65571:TBC65573 TKV65571:TKY65573 TUR65571:TUU65573 UEN65571:UEQ65573 UOJ65571:UOM65573 UYF65571:UYI65573 VIB65571:VIE65573 VRX65571:VSA65573 WBT65571:WBW65573 WLP65571:WLS65573 WVL65571:WVO65573 D131107:G131109 IZ131107:JC131109 SV131107:SY131109 ACR131107:ACU131109 AMN131107:AMQ131109 AWJ131107:AWM131109 BGF131107:BGI131109 BQB131107:BQE131109 BZX131107:CAA131109 CJT131107:CJW131109 CTP131107:CTS131109 DDL131107:DDO131109 DNH131107:DNK131109 DXD131107:DXG131109 EGZ131107:EHC131109 EQV131107:EQY131109 FAR131107:FAU131109 FKN131107:FKQ131109 FUJ131107:FUM131109 GEF131107:GEI131109 GOB131107:GOE131109 GXX131107:GYA131109 HHT131107:HHW131109 HRP131107:HRS131109 IBL131107:IBO131109 ILH131107:ILK131109 IVD131107:IVG131109 JEZ131107:JFC131109 JOV131107:JOY131109 JYR131107:JYU131109 KIN131107:KIQ131109 KSJ131107:KSM131109 LCF131107:LCI131109 LMB131107:LME131109 LVX131107:LWA131109 MFT131107:MFW131109 MPP131107:MPS131109 MZL131107:MZO131109 NJH131107:NJK131109 NTD131107:NTG131109 OCZ131107:ODC131109 OMV131107:OMY131109 OWR131107:OWU131109 PGN131107:PGQ131109 PQJ131107:PQM131109 QAF131107:QAI131109 QKB131107:QKE131109 QTX131107:QUA131109 RDT131107:RDW131109 RNP131107:RNS131109 RXL131107:RXO131109 SHH131107:SHK131109 SRD131107:SRG131109 TAZ131107:TBC131109 TKV131107:TKY131109 TUR131107:TUU131109 UEN131107:UEQ131109 UOJ131107:UOM131109 UYF131107:UYI131109 VIB131107:VIE131109 VRX131107:VSA131109 WBT131107:WBW131109 WLP131107:WLS131109 WVL131107:WVO131109 D196643:G196645 IZ196643:JC196645 SV196643:SY196645 ACR196643:ACU196645 AMN196643:AMQ196645 AWJ196643:AWM196645 BGF196643:BGI196645 BQB196643:BQE196645 BZX196643:CAA196645 CJT196643:CJW196645 CTP196643:CTS196645 DDL196643:DDO196645 DNH196643:DNK196645 DXD196643:DXG196645 EGZ196643:EHC196645 EQV196643:EQY196645 FAR196643:FAU196645 FKN196643:FKQ196645 FUJ196643:FUM196645 GEF196643:GEI196645 GOB196643:GOE196645 GXX196643:GYA196645 HHT196643:HHW196645 HRP196643:HRS196645 IBL196643:IBO196645 ILH196643:ILK196645 IVD196643:IVG196645 JEZ196643:JFC196645 JOV196643:JOY196645 JYR196643:JYU196645 KIN196643:KIQ196645 KSJ196643:KSM196645 LCF196643:LCI196645 LMB196643:LME196645 LVX196643:LWA196645 MFT196643:MFW196645 MPP196643:MPS196645 MZL196643:MZO196645 NJH196643:NJK196645 NTD196643:NTG196645 OCZ196643:ODC196645 OMV196643:OMY196645 OWR196643:OWU196645 PGN196643:PGQ196645 PQJ196643:PQM196645 QAF196643:QAI196645 QKB196643:QKE196645 QTX196643:QUA196645 RDT196643:RDW196645 RNP196643:RNS196645 RXL196643:RXO196645 SHH196643:SHK196645 SRD196643:SRG196645 TAZ196643:TBC196645 TKV196643:TKY196645 TUR196643:TUU196645 UEN196643:UEQ196645 UOJ196643:UOM196645 UYF196643:UYI196645 VIB196643:VIE196645 VRX196643:VSA196645 WBT196643:WBW196645 WLP196643:WLS196645 WVL196643:WVO196645 D262179:G262181 IZ262179:JC262181 SV262179:SY262181 ACR262179:ACU262181 AMN262179:AMQ262181 AWJ262179:AWM262181 BGF262179:BGI262181 BQB262179:BQE262181 BZX262179:CAA262181 CJT262179:CJW262181 CTP262179:CTS262181 DDL262179:DDO262181 DNH262179:DNK262181 DXD262179:DXG262181 EGZ262179:EHC262181 EQV262179:EQY262181 FAR262179:FAU262181 FKN262179:FKQ262181 FUJ262179:FUM262181 GEF262179:GEI262181 GOB262179:GOE262181 GXX262179:GYA262181 HHT262179:HHW262181 HRP262179:HRS262181 IBL262179:IBO262181 ILH262179:ILK262181 IVD262179:IVG262181 JEZ262179:JFC262181 JOV262179:JOY262181 JYR262179:JYU262181 KIN262179:KIQ262181 KSJ262179:KSM262181 LCF262179:LCI262181 LMB262179:LME262181 LVX262179:LWA262181 MFT262179:MFW262181 MPP262179:MPS262181 MZL262179:MZO262181 NJH262179:NJK262181 NTD262179:NTG262181 OCZ262179:ODC262181 OMV262179:OMY262181 OWR262179:OWU262181 PGN262179:PGQ262181 PQJ262179:PQM262181 QAF262179:QAI262181 QKB262179:QKE262181 QTX262179:QUA262181 RDT262179:RDW262181 RNP262179:RNS262181 RXL262179:RXO262181 SHH262179:SHK262181 SRD262179:SRG262181 TAZ262179:TBC262181 TKV262179:TKY262181 TUR262179:TUU262181 UEN262179:UEQ262181 UOJ262179:UOM262181 UYF262179:UYI262181 VIB262179:VIE262181 VRX262179:VSA262181 WBT262179:WBW262181 WLP262179:WLS262181 WVL262179:WVO262181 D327715:G327717 IZ327715:JC327717 SV327715:SY327717 ACR327715:ACU327717 AMN327715:AMQ327717 AWJ327715:AWM327717 BGF327715:BGI327717 BQB327715:BQE327717 BZX327715:CAA327717 CJT327715:CJW327717 CTP327715:CTS327717 DDL327715:DDO327717 DNH327715:DNK327717 DXD327715:DXG327717 EGZ327715:EHC327717 EQV327715:EQY327717 FAR327715:FAU327717 FKN327715:FKQ327717 FUJ327715:FUM327717 GEF327715:GEI327717 GOB327715:GOE327717 GXX327715:GYA327717 HHT327715:HHW327717 HRP327715:HRS327717 IBL327715:IBO327717 ILH327715:ILK327717 IVD327715:IVG327717 JEZ327715:JFC327717 JOV327715:JOY327717 JYR327715:JYU327717 KIN327715:KIQ327717 KSJ327715:KSM327717 LCF327715:LCI327717 LMB327715:LME327717 LVX327715:LWA327717 MFT327715:MFW327717 MPP327715:MPS327717 MZL327715:MZO327717 NJH327715:NJK327717 NTD327715:NTG327717 OCZ327715:ODC327717 OMV327715:OMY327717 OWR327715:OWU327717 PGN327715:PGQ327717 PQJ327715:PQM327717 QAF327715:QAI327717 QKB327715:QKE327717 QTX327715:QUA327717 RDT327715:RDW327717 RNP327715:RNS327717 RXL327715:RXO327717 SHH327715:SHK327717 SRD327715:SRG327717 TAZ327715:TBC327717 TKV327715:TKY327717 TUR327715:TUU327717 UEN327715:UEQ327717 UOJ327715:UOM327717 UYF327715:UYI327717 VIB327715:VIE327717 VRX327715:VSA327717 WBT327715:WBW327717 WLP327715:WLS327717 WVL327715:WVO327717 D393251:G393253 IZ393251:JC393253 SV393251:SY393253 ACR393251:ACU393253 AMN393251:AMQ393253 AWJ393251:AWM393253 BGF393251:BGI393253 BQB393251:BQE393253 BZX393251:CAA393253 CJT393251:CJW393253 CTP393251:CTS393253 DDL393251:DDO393253 DNH393251:DNK393253 DXD393251:DXG393253 EGZ393251:EHC393253 EQV393251:EQY393253 FAR393251:FAU393253 FKN393251:FKQ393253 FUJ393251:FUM393253 GEF393251:GEI393253 GOB393251:GOE393253 GXX393251:GYA393253 HHT393251:HHW393253 HRP393251:HRS393253 IBL393251:IBO393253 ILH393251:ILK393253 IVD393251:IVG393253 JEZ393251:JFC393253 JOV393251:JOY393253 JYR393251:JYU393253 KIN393251:KIQ393253 KSJ393251:KSM393253 LCF393251:LCI393253 LMB393251:LME393253 LVX393251:LWA393253 MFT393251:MFW393253 MPP393251:MPS393253 MZL393251:MZO393253 NJH393251:NJK393253 NTD393251:NTG393253 OCZ393251:ODC393253 OMV393251:OMY393253 OWR393251:OWU393253 PGN393251:PGQ393253 PQJ393251:PQM393253 QAF393251:QAI393253 QKB393251:QKE393253 QTX393251:QUA393253 RDT393251:RDW393253 RNP393251:RNS393253 RXL393251:RXO393253 SHH393251:SHK393253 SRD393251:SRG393253 TAZ393251:TBC393253 TKV393251:TKY393253 TUR393251:TUU393253 UEN393251:UEQ393253 UOJ393251:UOM393253 UYF393251:UYI393253 VIB393251:VIE393253 VRX393251:VSA393253 WBT393251:WBW393253 WLP393251:WLS393253 WVL393251:WVO393253 D458787:G458789 IZ458787:JC458789 SV458787:SY458789 ACR458787:ACU458789 AMN458787:AMQ458789 AWJ458787:AWM458789 BGF458787:BGI458789 BQB458787:BQE458789 BZX458787:CAA458789 CJT458787:CJW458789 CTP458787:CTS458789 DDL458787:DDO458789 DNH458787:DNK458789 DXD458787:DXG458789 EGZ458787:EHC458789 EQV458787:EQY458789 FAR458787:FAU458789 FKN458787:FKQ458789 FUJ458787:FUM458789 GEF458787:GEI458789 GOB458787:GOE458789 GXX458787:GYA458789 HHT458787:HHW458789 HRP458787:HRS458789 IBL458787:IBO458789 ILH458787:ILK458789 IVD458787:IVG458789 JEZ458787:JFC458789 JOV458787:JOY458789 JYR458787:JYU458789 KIN458787:KIQ458789 KSJ458787:KSM458789 LCF458787:LCI458789 LMB458787:LME458789 LVX458787:LWA458789 MFT458787:MFW458789 MPP458787:MPS458789 MZL458787:MZO458789 NJH458787:NJK458789 NTD458787:NTG458789 OCZ458787:ODC458789 OMV458787:OMY458789 OWR458787:OWU458789 PGN458787:PGQ458789 PQJ458787:PQM458789 QAF458787:QAI458789 QKB458787:QKE458789 QTX458787:QUA458789 RDT458787:RDW458789 RNP458787:RNS458789 RXL458787:RXO458789 SHH458787:SHK458789 SRD458787:SRG458789 TAZ458787:TBC458789 TKV458787:TKY458789 TUR458787:TUU458789 UEN458787:UEQ458789 UOJ458787:UOM458789 UYF458787:UYI458789 VIB458787:VIE458789 VRX458787:VSA458789 WBT458787:WBW458789 WLP458787:WLS458789 WVL458787:WVO458789 D524323:G524325 IZ524323:JC524325 SV524323:SY524325 ACR524323:ACU524325 AMN524323:AMQ524325 AWJ524323:AWM524325 BGF524323:BGI524325 BQB524323:BQE524325 BZX524323:CAA524325 CJT524323:CJW524325 CTP524323:CTS524325 DDL524323:DDO524325 DNH524323:DNK524325 DXD524323:DXG524325 EGZ524323:EHC524325 EQV524323:EQY524325 FAR524323:FAU524325 FKN524323:FKQ524325 FUJ524323:FUM524325 GEF524323:GEI524325 GOB524323:GOE524325 GXX524323:GYA524325 HHT524323:HHW524325 HRP524323:HRS524325 IBL524323:IBO524325 ILH524323:ILK524325 IVD524323:IVG524325 JEZ524323:JFC524325 JOV524323:JOY524325 JYR524323:JYU524325 KIN524323:KIQ524325 KSJ524323:KSM524325 LCF524323:LCI524325 LMB524323:LME524325 LVX524323:LWA524325 MFT524323:MFW524325 MPP524323:MPS524325 MZL524323:MZO524325 NJH524323:NJK524325 NTD524323:NTG524325 OCZ524323:ODC524325 OMV524323:OMY524325 OWR524323:OWU524325 PGN524323:PGQ524325 PQJ524323:PQM524325 QAF524323:QAI524325 QKB524323:QKE524325 QTX524323:QUA524325 RDT524323:RDW524325 RNP524323:RNS524325 RXL524323:RXO524325 SHH524323:SHK524325 SRD524323:SRG524325 TAZ524323:TBC524325 TKV524323:TKY524325 TUR524323:TUU524325 UEN524323:UEQ524325 UOJ524323:UOM524325 UYF524323:UYI524325 VIB524323:VIE524325 VRX524323:VSA524325 WBT524323:WBW524325 WLP524323:WLS524325 WVL524323:WVO524325 D589859:G589861 IZ589859:JC589861 SV589859:SY589861 ACR589859:ACU589861 AMN589859:AMQ589861 AWJ589859:AWM589861 BGF589859:BGI589861 BQB589859:BQE589861 BZX589859:CAA589861 CJT589859:CJW589861 CTP589859:CTS589861 DDL589859:DDO589861 DNH589859:DNK589861 DXD589859:DXG589861 EGZ589859:EHC589861 EQV589859:EQY589861 FAR589859:FAU589861 FKN589859:FKQ589861 FUJ589859:FUM589861 GEF589859:GEI589861 GOB589859:GOE589861 GXX589859:GYA589861 HHT589859:HHW589861 HRP589859:HRS589861 IBL589859:IBO589861 ILH589859:ILK589861 IVD589859:IVG589861 JEZ589859:JFC589861 JOV589859:JOY589861 JYR589859:JYU589861 KIN589859:KIQ589861 KSJ589859:KSM589861 LCF589859:LCI589861 LMB589859:LME589861 LVX589859:LWA589861 MFT589859:MFW589861 MPP589859:MPS589861 MZL589859:MZO589861 NJH589859:NJK589861 NTD589859:NTG589861 OCZ589859:ODC589861 OMV589859:OMY589861 OWR589859:OWU589861 PGN589859:PGQ589861 PQJ589859:PQM589861 QAF589859:QAI589861 QKB589859:QKE589861 QTX589859:QUA589861 RDT589859:RDW589861 RNP589859:RNS589861 RXL589859:RXO589861 SHH589859:SHK589861 SRD589859:SRG589861 TAZ589859:TBC589861 TKV589859:TKY589861 TUR589859:TUU589861 UEN589859:UEQ589861 UOJ589859:UOM589861 UYF589859:UYI589861 VIB589859:VIE589861 VRX589859:VSA589861 WBT589859:WBW589861 WLP589859:WLS589861 WVL589859:WVO589861 D655395:G655397 IZ655395:JC655397 SV655395:SY655397 ACR655395:ACU655397 AMN655395:AMQ655397 AWJ655395:AWM655397 BGF655395:BGI655397 BQB655395:BQE655397 BZX655395:CAA655397 CJT655395:CJW655397 CTP655395:CTS655397 DDL655395:DDO655397 DNH655395:DNK655397 DXD655395:DXG655397 EGZ655395:EHC655397 EQV655395:EQY655397 FAR655395:FAU655397 FKN655395:FKQ655397 FUJ655395:FUM655397 GEF655395:GEI655397 GOB655395:GOE655397 GXX655395:GYA655397 HHT655395:HHW655397 HRP655395:HRS655397 IBL655395:IBO655397 ILH655395:ILK655397 IVD655395:IVG655397 JEZ655395:JFC655397 JOV655395:JOY655397 JYR655395:JYU655397 KIN655395:KIQ655397 KSJ655395:KSM655397 LCF655395:LCI655397 LMB655395:LME655397 LVX655395:LWA655397 MFT655395:MFW655397 MPP655395:MPS655397 MZL655395:MZO655397 NJH655395:NJK655397 NTD655395:NTG655397 OCZ655395:ODC655397 OMV655395:OMY655397 OWR655395:OWU655397 PGN655395:PGQ655397 PQJ655395:PQM655397 QAF655395:QAI655397 QKB655395:QKE655397 QTX655395:QUA655397 RDT655395:RDW655397 RNP655395:RNS655397 RXL655395:RXO655397 SHH655395:SHK655397 SRD655395:SRG655397 TAZ655395:TBC655397 TKV655395:TKY655397 TUR655395:TUU655397 UEN655395:UEQ655397 UOJ655395:UOM655397 UYF655395:UYI655397 VIB655395:VIE655397 VRX655395:VSA655397 WBT655395:WBW655397 WLP655395:WLS655397 WVL655395:WVO655397 D720931:G720933 IZ720931:JC720933 SV720931:SY720933 ACR720931:ACU720933 AMN720931:AMQ720933 AWJ720931:AWM720933 BGF720931:BGI720933 BQB720931:BQE720933 BZX720931:CAA720933 CJT720931:CJW720933 CTP720931:CTS720933 DDL720931:DDO720933 DNH720931:DNK720933 DXD720931:DXG720933 EGZ720931:EHC720933 EQV720931:EQY720933 FAR720931:FAU720933 FKN720931:FKQ720933 FUJ720931:FUM720933 GEF720931:GEI720933 GOB720931:GOE720933 GXX720931:GYA720933 HHT720931:HHW720933 HRP720931:HRS720933 IBL720931:IBO720933 ILH720931:ILK720933 IVD720931:IVG720933 JEZ720931:JFC720933 JOV720931:JOY720933 JYR720931:JYU720933 KIN720931:KIQ720933 KSJ720931:KSM720933 LCF720931:LCI720933 LMB720931:LME720933 LVX720931:LWA720933 MFT720931:MFW720933 MPP720931:MPS720933 MZL720931:MZO720933 NJH720931:NJK720933 NTD720931:NTG720933 OCZ720931:ODC720933 OMV720931:OMY720933 OWR720931:OWU720933 PGN720931:PGQ720933 PQJ720931:PQM720933 QAF720931:QAI720933 QKB720931:QKE720933 QTX720931:QUA720933 RDT720931:RDW720933 RNP720931:RNS720933 RXL720931:RXO720933 SHH720931:SHK720933 SRD720931:SRG720933 TAZ720931:TBC720933 TKV720931:TKY720933 TUR720931:TUU720933 UEN720931:UEQ720933 UOJ720931:UOM720933 UYF720931:UYI720933 VIB720931:VIE720933 VRX720931:VSA720933 WBT720931:WBW720933 WLP720931:WLS720933 WVL720931:WVO720933 D786467:G786469 IZ786467:JC786469 SV786467:SY786469 ACR786467:ACU786469 AMN786467:AMQ786469 AWJ786467:AWM786469 BGF786467:BGI786469 BQB786467:BQE786469 BZX786467:CAA786469 CJT786467:CJW786469 CTP786467:CTS786469 DDL786467:DDO786469 DNH786467:DNK786469 DXD786467:DXG786469 EGZ786467:EHC786469 EQV786467:EQY786469 FAR786467:FAU786469 FKN786467:FKQ786469 FUJ786467:FUM786469 GEF786467:GEI786469 GOB786467:GOE786469 GXX786467:GYA786469 HHT786467:HHW786469 HRP786467:HRS786469 IBL786467:IBO786469 ILH786467:ILK786469 IVD786467:IVG786469 JEZ786467:JFC786469 JOV786467:JOY786469 JYR786467:JYU786469 KIN786467:KIQ786469 KSJ786467:KSM786469 LCF786467:LCI786469 LMB786467:LME786469 LVX786467:LWA786469 MFT786467:MFW786469 MPP786467:MPS786469 MZL786467:MZO786469 NJH786467:NJK786469 NTD786467:NTG786469 OCZ786467:ODC786469 OMV786467:OMY786469 OWR786467:OWU786469 PGN786467:PGQ786469 PQJ786467:PQM786469 QAF786467:QAI786469 QKB786467:QKE786469 QTX786467:QUA786469 RDT786467:RDW786469 RNP786467:RNS786469 RXL786467:RXO786469 SHH786467:SHK786469 SRD786467:SRG786469 TAZ786467:TBC786469 TKV786467:TKY786469 TUR786467:TUU786469 UEN786467:UEQ786469 UOJ786467:UOM786469 UYF786467:UYI786469 VIB786467:VIE786469 VRX786467:VSA786469 WBT786467:WBW786469 WLP786467:WLS786469 WVL786467:WVO786469 D852003:G852005 IZ852003:JC852005 SV852003:SY852005 ACR852003:ACU852005 AMN852003:AMQ852005 AWJ852003:AWM852005 BGF852003:BGI852005 BQB852003:BQE852005 BZX852003:CAA852005 CJT852003:CJW852005 CTP852003:CTS852005 DDL852003:DDO852005 DNH852003:DNK852005 DXD852003:DXG852005 EGZ852003:EHC852005 EQV852003:EQY852005 FAR852003:FAU852005 FKN852003:FKQ852005 FUJ852003:FUM852005 GEF852003:GEI852005 GOB852003:GOE852005 GXX852003:GYA852005 HHT852003:HHW852005 HRP852003:HRS852005 IBL852003:IBO852005 ILH852003:ILK852005 IVD852003:IVG852005 JEZ852003:JFC852005 JOV852003:JOY852005 JYR852003:JYU852005 KIN852003:KIQ852005 KSJ852003:KSM852005 LCF852003:LCI852005 LMB852003:LME852005 LVX852003:LWA852005 MFT852003:MFW852005 MPP852003:MPS852005 MZL852003:MZO852005 NJH852003:NJK852005 NTD852003:NTG852005 OCZ852003:ODC852005 OMV852003:OMY852005 OWR852003:OWU852005 PGN852003:PGQ852005 PQJ852003:PQM852005 QAF852003:QAI852005 QKB852003:QKE852005 QTX852003:QUA852005 RDT852003:RDW852005 RNP852003:RNS852005 RXL852003:RXO852005 SHH852003:SHK852005 SRD852003:SRG852005 TAZ852003:TBC852005 TKV852003:TKY852005 TUR852003:TUU852005 UEN852003:UEQ852005 UOJ852003:UOM852005 UYF852003:UYI852005 VIB852003:VIE852005 VRX852003:VSA852005 WBT852003:WBW852005 WLP852003:WLS852005 WVL852003:WVO852005 D917539:G917541 IZ917539:JC917541 SV917539:SY917541 ACR917539:ACU917541 AMN917539:AMQ917541 AWJ917539:AWM917541 BGF917539:BGI917541 BQB917539:BQE917541 BZX917539:CAA917541 CJT917539:CJW917541 CTP917539:CTS917541 DDL917539:DDO917541 DNH917539:DNK917541 DXD917539:DXG917541 EGZ917539:EHC917541 EQV917539:EQY917541 FAR917539:FAU917541 FKN917539:FKQ917541 FUJ917539:FUM917541 GEF917539:GEI917541 GOB917539:GOE917541 GXX917539:GYA917541 HHT917539:HHW917541 HRP917539:HRS917541 IBL917539:IBO917541 ILH917539:ILK917541 IVD917539:IVG917541 JEZ917539:JFC917541 JOV917539:JOY917541 JYR917539:JYU917541 KIN917539:KIQ917541 KSJ917539:KSM917541 LCF917539:LCI917541 LMB917539:LME917541 LVX917539:LWA917541 MFT917539:MFW917541 MPP917539:MPS917541 MZL917539:MZO917541 NJH917539:NJK917541 NTD917539:NTG917541 OCZ917539:ODC917541 OMV917539:OMY917541 OWR917539:OWU917541 PGN917539:PGQ917541 PQJ917539:PQM917541 QAF917539:QAI917541 QKB917539:QKE917541 QTX917539:QUA917541 RDT917539:RDW917541 RNP917539:RNS917541 RXL917539:RXO917541 SHH917539:SHK917541 SRD917539:SRG917541 TAZ917539:TBC917541 TKV917539:TKY917541 TUR917539:TUU917541 UEN917539:UEQ917541 UOJ917539:UOM917541 UYF917539:UYI917541 VIB917539:VIE917541 VRX917539:VSA917541 WBT917539:WBW917541 WLP917539:WLS917541 WVL917539:WVO917541 D983075:G983077 IZ983075:JC983077 SV983075:SY983077 ACR983075:ACU983077 AMN983075:AMQ983077 AWJ983075:AWM983077 BGF983075:BGI983077 BQB983075:BQE983077 BZX983075:CAA983077 CJT983075:CJW983077 CTP983075:CTS983077 DDL983075:DDO983077 DNH983075:DNK983077 DXD983075:DXG983077 EGZ983075:EHC983077 EQV983075:EQY983077 FAR983075:FAU983077 FKN983075:FKQ983077 FUJ983075:FUM983077 GEF983075:GEI983077 GOB983075:GOE983077 GXX983075:GYA983077 HHT983075:HHW983077 HRP983075:HRS983077 IBL983075:IBO983077 ILH983075:ILK983077 IVD983075:IVG983077 JEZ983075:JFC983077 JOV983075:JOY983077 JYR983075:JYU983077 KIN983075:KIQ983077 KSJ983075:KSM983077 LCF983075:LCI983077 LMB983075:LME983077 LVX983075:LWA983077 MFT983075:MFW983077 MPP983075:MPS983077 MZL983075:MZO983077 NJH983075:NJK983077 NTD983075:NTG983077 OCZ983075:ODC983077 OMV983075:OMY983077 OWR983075:OWU983077 PGN983075:PGQ983077 PQJ983075:PQM983077 QAF983075:QAI983077 QKB983075:QKE983077 QTX983075:QUA983077 RDT983075:RDW983077 RNP983075:RNS983077 RXL983075:RXO983077 SHH983075:SHK983077 SRD983075:SRG983077 TAZ983075:TBC983077 TKV983075:TKY983077 TUR983075:TUU983077 UEN983075:UEQ983077 UOJ983075:UOM983077 UYF983075:UYI983077 VIB983075:VIE983077 VRX983075:VSA983077 WBT983075:WBW983077 WLP983075:WLS983077 WVL983075:WVO983077 D42:G44 IZ39:JC40 SV39:SY40 ACR39:ACU40 AMN39:AMQ40 AWJ39:AWM40 BGF39:BGI40 BQB39:BQE40 BZX39:CAA40 CJT39:CJW40 CTP39:CTS40 DDL39:DDO40 DNH39:DNK40 DXD39:DXG40 EGZ39:EHC40 EQV39:EQY40 FAR39:FAU40 FKN39:FKQ40 FUJ39:FUM40 GEF39:GEI40 GOB39:GOE40 GXX39:GYA40 HHT39:HHW40 HRP39:HRS40 IBL39:IBO40 ILH39:ILK40 IVD39:IVG40 JEZ39:JFC40 JOV39:JOY40 JYR39:JYU40 KIN39:KIQ40 KSJ39:KSM40 LCF39:LCI40 LMB39:LME40 LVX39:LWA40 MFT39:MFW40 MPP39:MPS40 MZL39:MZO40 NJH39:NJK40 NTD39:NTG40 OCZ39:ODC40 OMV39:OMY40 OWR39:OWU40 PGN39:PGQ40 PQJ39:PQM40 QAF39:QAI40 QKB39:QKE40 QTX39:QUA40 RDT39:RDW40 RNP39:RNS40 RXL39:RXO40 SHH39:SHK40 SRD39:SRG40 TAZ39:TBC40 TKV39:TKY40 TUR39:TUU40 UEN39:UEQ40 UOJ39:UOM40 UYF39:UYI40 VIB39:VIE40 VRX39:VSA40 WBT39:WBW40 WLP39:WLS40 WVL39:WVO40 D65575:G65576 IZ65575:JC65576 SV65575:SY65576 ACR65575:ACU65576 AMN65575:AMQ65576 AWJ65575:AWM65576 BGF65575:BGI65576 BQB65575:BQE65576 BZX65575:CAA65576 CJT65575:CJW65576 CTP65575:CTS65576 DDL65575:DDO65576 DNH65575:DNK65576 DXD65575:DXG65576 EGZ65575:EHC65576 EQV65575:EQY65576 FAR65575:FAU65576 FKN65575:FKQ65576 FUJ65575:FUM65576 GEF65575:GEI65576 GOB65575:GOE65576 GXX65575:GYA65576 HHT65575:HHW65576 HRP65575:HRS65576 IBL65575:IBO65576 ILH65575:ILK65576 IVD65575:IVG65576 JEZ65575:JFC65576 JOV65575:JOY65576 JYR65575:JYU65576 KIN65575:KIQ65576 KSJ65575:KSM65576 LCF65575:LCI65576 LMB65575:LME65576 LVX65575:LWA65576 MFT65575:MFW65576 MPP65575:MPS65576 MZL65575:MZO65576 NJH65575:NJK65576 NTD65575:NTG65576 OCZ65575:ODC65576 OMV65575:OMY65576 OWR65575:OWU65576 PGN65575:PGQ65576 PQJ65575:PQM65576 QAF65575:QAI65576 QKB65575:QKE65576 QTX65575:QUA65576 RDT65575:RDW65576 RNP65575:RNS65576 RXL65575:RXO65576 SHH65575:SHK65576 SRD65575:SRG65576 TAZ65575:TBC65576 TKV65575:TKY65576 TUR65575:TUU65576 UEN65575:UEQ65576 UOJ65575:UOM65576 UYF65575:UYI65576 VIB65575:VIE65576 VRX65575:VSA65576 WBT65575:WBW65576 WLP65575:WLS65576 WVL65575:WVO65576 D131111:G131112 IZ131111:JC131112 SV131111:SY131112 ACR131111:ACU131112 AMN131111:AMQ131112 AWJ131111:AWM131112 BGF131111:BGI131112 BQB131111:BQE131112 BZX131111:CAA131112 CJT131111:CJW131112 CTP131111:CTS131112 DDL131111:DDO131112 DNH131111:DNK131112 DXD131111:DXG131112 EGZ131111:EHC131112 EQV131111:EQY131112 FAR131111:FAU131112 FKN131111:FKQ131112 FUJ131111:FUM131112 GEF131111:GEI131112 GOB131111:GOE131112 GXX131111:GYA131112 HHT131111:HHW131112 HRP131111:HRS131112 IBL131111:IBO131112 ILH131111:ILK131112 IVD131111:IVG131112 JEZ131111:JFC131112 JOV131111:JOY131112 JYR131111:JYU131112 KIN131111:KIQ131112 KSJ131111:KSM131112 LCF131111:LCI131112 LMB131111:LME131112 LVX131111:LWA131112 MFT131111:MFW131112 MPP131111:MPS131112 MZL131111:MZO131112 NJH131111:NJK131112 NTD131111:NTG131112 OCZ131111:ODC131112 OMV131111:OMY131112 OWR131111:OWU131112 PGN131111:PGQ131112 PQJ131111:PQM131112 QAF131111:QAI131112 QKB131111:QKE131112 QTX131111:QUA131112 RDT131111:RDW131112 RNP131111:RNS131112 RXL131111:RXO131112 SHH131111:SHK131112 SRD131111:SRG131112 TAZ131111:TBC131112 TKV131111:TKY131112 TUR131111:TUU131112 UEN131111:UEQ131112 UOJ131111:UOM131112 UYF131111:UYI131112 VIB131111:VIE131112 VRX131111:VSA131112 WBT131111:WBW131112 WLP131111:WLS131112 WVL131111:WVO131112 D196647:G196648 IZ196647:JC196648 SV196647:SY196648 ACR196647:ACU196648 AMN196647:AMQ196648 AWJ196647:AWM196648 BGF196647:BGI196648 BQB196647:BQE196648 BZX196647:CAA196648 CJT196647:CJW196648 CTP196647:CTS196648 DDL196647:DDO196648 DNH196647:DNK196648 DXD196647:DXG196648 EGZ196647:EHC196648 EQV196647:EQY196648 FAR196647:FAU196648 FKN196647:FKQ196648 FUJ196647:FUM196648 GEF196647:GEI196648 GOB196647:GOE196648 GXX196647:GYA196648 HHT196647:HHW196648 HRP196647:HRS196648 IBL196647:IBO196648 ILH196647:ILK196648 IVD196647:IVG196648 JEZ196647:JFC196648 JOV196647:JOY196648 JYR196647:JYU196648 KIN196647:KIQ196648 KSJ196647:KSM196648 LCF196647:LCI196648 LMB196647:LME196648 LVX196647:LWA196648 MFT196647:MFW196648 MPP196647:MPS196648 MZL196647:MZO196648 NJH196647:NJK196648 NTD196647:NTG196648 OCZ196647:ODC196648 OMV196647:OMY196648 OWR196647:OWU196648 PGN196647:PGQ196648 PQJ196647:PQM196648 QAF196647:QAI196648 QKB196647:QKE196648 QTX196647:QUA196648 RDT196647:RDW196648 RNP196647:RNS196648 RXL196647:RXO196648 SHH196647:SHK196648 SRD196647:SRG196648 TAZ196647:TBC196648 TKV196647:TKY196648 TUR196647:TUU196648 UEN196647:UEQ196648 UOJ196647:UOM196648 UYF196647:UYI196648 VIB196647:VIE196648 VRX196647:VSA196648 WBT196647:WBW196648 WLP196647:WLS196648 WVL196647:WVO196648 D262183:G262184 IZ262183:JC262184 SV262183:SY262184 ACR262183:ACU262184 AMN262183:AMQ262184 AWJ262183:AWM262184 BGF262183:BGI262184 BQB262183:BQE262184 BZX262183:CAA262184 CJT262183:CJW262184 CTP262183:CTS262184 DDL262183:DDO262184 DNH262183:DNK262184 DXD262183:DXG262184 EGZ262183:EHC262184 EQV262183:EQY262184 FAR262183:FAU262184 FKN262183:FKQ262184 FUJ262183:FUM262184 GEF262183:GEI262184 GOB262183:GOE262184 GXX262183:GYA262184 HHT262183:HHW262184 HRP262183:HRS262184 IBL262183:IBO262184 ILH262183:ILK262184 IVD262183:IVG262184 JEZ262183:JFC262184 JOV262183:JOY262184 JYR262183:JYU262184 KIN262183:KIQ262184 KSJ262183:KSM262184 LCF262183:LCI262184 LMB262183:LME262184 LVX262183:LWA262184 MFT262183:MFW262184 MPP262183:MPS262184 MZL262183:MZO262184 NJH262183:NJK262184 NTD262183:NTG262184 OCZ262183:ODC262184 OMV262183:OMY262184 OWR262183:OWU262184 PGN262183:PGQ262184 PQJ262183:PQM262184 QAF262183:QAI262184 QKB262183:QKE262184 QTX262183:QUA262184 RDT262183:RDW262184 RNP262183:RNS262184 RXL262183:RXO262184 SHH262183:SHK262184 SRD262183:SRG262184 TAZ262183:TBC262184 TKV262183:TKY262184 TUR262183:TUU262184 UEN262183:UEQ262184 UOJ262183:UOM262184 UYF262183:UYI262184 VIB262183:VIE262184 VRX262183:VSA262184 WBT262183:WBW262184 WLP262183:WLS262184 WVL262183:WVO262184 D327719:G327720 IZ327719:JC327720 SV327719:SY327720 ACR327719:ACU327720 AMN327719:AMQ327720 AWJ327719:AWM327720 BGF327719:BGI327720 BQB327719:BQE327720 BZX327719:CAA327720 CJT327719:CJW327720 CTP327719:CTS327720 DDL327719:DDO327720 DNH327719:DNK327720 DXD327719:DXG327720 EGZ327719:EHC327720 EQV327719:EQY327720 FAR327719:FAU327720 FKN327719:FKQ327720 FUJ327719:FUM327720 GEF327719:GEI327720 GOB327719:GOE327720 GXX327719:GYA327720 HHT327719:HHW327720 HRP327719:HRS327720 IBL327719:IBO327720 ILH327719:ILK327720 IVD327719:IVG327720 JEZ327719:JFC327720 JOV327719:JOY327720 JYR327719:JYU327720 KIN327719:KIQ327720 KSJ327719:KSM327720 LCF327719:LCI327720 LMB327719:LME327720 LVX327719:LWA327720 MFT327719:MFW327720 MPP327719:MPS327720 MZL327719:MZO327720 NJH327719:NJK327720 NTD327719:NTG327720 OCZ327719:ODC327720 OMV327719:OMY327720 OWR327719:OWU327720 PGN327719:PGQ327720 PQJ327719:PQM327720 QAF327719:QAI327720 QKB327719:QKE327720 QTX327719:QUA327720 RDT327719:RDW327720 RNP327719:RNS327720 RXL327719:RXO327720 SHH327719:SHK327720 SRD327719:SRG327720 TAZ327719:TBC327720 TKV327719:TKY327720 TUR327719:TUU327720 UEN327719:UEQ327720 UOJ327719:UOM327720 UYF327719:UYI327720 VIB327719:VIE327720 VRX327719:VSA327720 WBT327719:WBW327720 WLP327719:WLS327720 WVL327719:WVO327720 D393255:G393256 IZ393255:JC393256 SV393255:SY393256 ACR393255:ACU393256 AMN393255:AMQ393256 AWJ393255:AWM393256 BGF393255:BGI393256 BQB393255:BQE393256 BZX393255:CAA393256 CJT393255:CJW393256 CTP393255:CTS393256 DDL393255:DDO393256 DNH393255:DNK393256 DXD393255:DXG393256 EGZ393255:EHC393256 EQV393255:EQY393256 FAR393255:FAU393256 FKN393255:FKQ393256 FUJ393255:FUM393256 GEF393255:GEI393256 GOB393255:GOE393256 GXX393255:GYA393256 HHT393255:HHW393256 HRP393255:HRS393256 IBL393255:IBO393256 ILH393255:ILK393256 IVD393255:IVG393256 JEZ393255:JFC393256 JOV393255:JOY393256 JYR393255:JYU393256 KIN393255:KIQ393256 KSJ393255:KSM393256 LCF393255:LCI393256 LMB393255:LME393256 LVX393255:LWA393256 MFT393255:MFW393256 MPP393255:MPS393256 MZL393255:MZO393256 NJH393255:NJK393256 NTD393255:NTG393256 OCZ393255:ODC393256 OMV393255:OMY393256 OWR393255:OWU393256 PGN393255:PGQ393256 PQJ393255:PQM393256 QAF393255:QAI393256 QKB393255:QKE393256 QTX393255:QUA393256 RDT393255:RDW393256 RNP393255:RNS393256 RXL393255:RXO393256 SHH393255:SHK393256 SRD393255:SRG393256 TAZ393255:TBC393256 TKV393255:TKY393256 TUR393255:TUU393256 UEN393255:UEQ393256 UOJ393255:UOM393256 UYF393255:UYI393256 VIB393255:VIE393256 VRX393255:VSA393256 WBT393255:WBW393256 WLP393255:WLS393256 WVL393255:WVO393256 D458791:G458792 IZ458791:JC458792 SV458791:SY458792 ACR458791:ACU458792 AMN458791:AMQ458792 AWJ458791:AWM458792 BGF458791:BGI458792 BQB458791:BQE458792 BZX458791:CAA458792 CJT458791:CJW458792 CTP458791:CTS458792 DDL458791:DDO458792 DNH458791:DNK458792 DXD458791:DXG458792 EGZ458791:EHC458792 EQV458791:EQY458792 FAR458791:FAU458792 FKN458791:FKQ458792 FUJ458791:FUM458792 GEF458791:GEI458792 GOB458791:GOE458792 GXX458791:GYA458792 HHT458791:HHW458792 HRP458791:HRS458792 IBL458791:IBO458792 ILH458791:ILK458792 IVD458791:IVG458792 JEZ458791:JFC458792 JOV458791:JOY458792 JYR458791:JYU458792 KIN458791:KIQ458792 KSJ458791:KSM458792 LCF458791:LCI458792 LMB458791:LME458792 LVX458791:LWA458792 MFT458791:MFW458792 MPP458791:MPS458792 MZL458791:MZO458792 NJH458791:NJK458792 NTD458791:NTG458792 OCZ458791:ODC458792 OMV458791:OMY458792 OWR458791:OWU458792 PGN458791:PGQ458792 PQJ458791:PQM458792 QAF458791:QAI458792 QKB458791:QKE458792 QTX458791:QUA458792 RDT458791:RDW458792 RNP458791:RNS458792 RXL458791:RXO458792 SHH458791:SHK458792 SRD458791:SRG458792 TAZ458791:TBC458792 TKV458791:TKY458792 TUR458791:TUU458792 UEN458791:UEQ458792 UOJ458791:UOM458792 UYF458791:UYI458792 VIB458791:VIE458792 VRX458791:VSA458792 WBT458791:WBW458792 WLP458791:WLS458792 WVL458791:WVO458792 D524327:G524328 IZ524327:JC524328 SV524327:SY524328 ACR524327:ACU524328 AMN524327:AMQ524328 AWJ524327:AWM524328 BGF524327:BGI524328 BQB524327:BQE524328 BZX524327:CAA524328 CJT524327:CJW524328 CTP524327:CTS524328 DDL524327:DDO524328 DNH524327:DNK524328 DXD524327:DXG524328 EGZ524327:EHC524328 EQV524327:EQY524328 FAR524327:FAU524328 FKN524327:FKQ524328 FUJ524327:FUM524328 GEF524327:GEI524328 GOB524327:GOE524328 GXX524327:GYA524328 HHT524327:HHW524328 HRP524327:HRS524328 IBL524327:IBO524328 ILH524327:ILK524328 IVD524327:IVG524328 JEZ524327:JFC524328 JOV524327:JOY524328 JYR524327:JYU524328 KIN524327:KIQ524328 KSJ524327:KSM524328 LCF524327:LCI524328 LMB524327:LME524328 LVX524327:LWA524328 MFT524327:MFW524328 MPP524327:MPS524328 MZL524327:MZO524328 NJH524327:NJK524328 NTD524327:NTG524328 OCZ524327:ODC524328 OMV524327:OMY524328 OWR524327:OWU524328 PGN524327:PGQ524328 PQJ524327:PQM524328 QAF524327:QAI524328 QKB524327:QKE524328 QTX524327:QUA524328 RDT524327:RDW524328 RNP524327:RNS524328 RXL524327:RXO524328 SHH524327:SHK524328 SRD524327:SRG524328 TAZ524327:TBC524328 TKV524327:TKY524328 TUR524327:TUU524328 UEN524327:UEQ524328 UOJ524327:UOM524328 UYF524327:UYI524328 VIB524327:VIE524328 VRX524327:VSA524328 WBT524327:WBW524328 WLP524327:WLS524328 WVL524327:WVO524328 D589863:G589864 IZ589863:JC589864 SV589863:SY589864 ACR589863:ACU589864 AMN589863:AMQ589864 AWJ589863:AWM589864 BGF589863:BGI589864 BQB589863:BQE589864 BZX589863:CAA589864 CJT589863:CJW589864 CTP589863:CTS589864 DDL589863:DDO589864 DNH589863:DNK589864 DXD589863:DXG589864 EGZ589863:EHC589864 EQV589863:EQY589864 FAR589863:FAU589864 FKN589863:FKQ589864 FUJ589863:FUM589864 GEF589863:GEI589864 GOB589863:GOE589864 GXX589863:GYA589864 HHT589863:HHW589864 HRP589863:HRS589864 IBL589863:IBO589864 ILH589863:ILK589864 IVD589863:IVG589864 JEZ589863:JFC589864 JOV589863:JOY589864 JYR589863:JYU589864 KIN589863:KIQ589864 KSJ589863:KSM589864 LCF589863:LCI589864 LMB589863:LME589864 LVX589863:LWA589864 MFT589863:MFW589864 MPP589863:MPS589864 MZL589863:MZO589864 NJH589863:NJK589864 NTD589863:NTG589864 OCZ589863:ODC589864 OMV589863:OMY589864 OWR589863:OWU589864 PGN589863:PGQ589864 PQJ589863:PQM589864 QAF589863:QAI589864 QKB589863:QKE589864 QTX589863:QUA589864 RDT589863:RDW589864 RNP589863:RNS589864 RXL589863:RXO589864 SHH589863:SHK589864 SRD589863:SRG589864 TAZ589863:TBC589864 TKV589863:TKY589864 TUR589863:TUU589864 UEN589863:UEQ589864 UOJ589863:UOM589864 UYF589863:UYI589864 VIB589863:VIE589864 VRX589863:VSA589864 WBT589863:WBW589864 WLP589863:WLS589864 WVL589863:WVO589864 D655399:G655400 IZ655399:JC655400 SV655399:SY655400 ACR655399:ACU655400 AMN655399:AMQ655400 AWJ655399:AWM655400 BGF655399:BGI655400 BQB655399:BQE655400 BZX655399:CAA655400 CJT655399:CJW655400 CTP655399:CTS655400 DDL655399:DDO655400 DNH655399:DNK655400 DXD655399:DXG655400 EGZ655399:EHC655400 EQV655399:EQY655400 FAR655399:FAU655400 FKN655399:FKQ655400 FUJ655399:FUM655400 GEF655399:GEI655400 GOB655399:GOE655400 GXX655399:GYA655400 HHT655399:HHW655400 HRP655399:HRS655400 IBL655399:IBO655400 ILH655399:ILK655400 IVD655399:IVG655400 JEZ655399:JFC655400 JOV655399:JOY655400 JYR655399:JYU655400 KIN655399:KIQ655400 KSJ655399:KSM655400 LCF655399:LCI655400 LMB655399:LME655400 LVX655399:LWA655400 MFT655399:MFW655400 MPP655399:MPS655400 MZL655399:MZO655400 NJH655399:NJK655400 NTD655399:NTG655400 OCZ655399:ODC655400 OMV655399:OMY655400 OWR655399:OWU655400 PGN655399:PGQ655400 PQJ655399:PQM655400 QAF655399:QAI655400 QKB655399:QKE655400 QTX655399:QUA655400 RDT655399:RDW655400 RNP655399:RNS655400 RXL655399:RXO655400 SHH655399:SHK655400 SRD655399:SRG655400 TAZ655399:TBC655400 TKV655399:TKY655400 TUR655399:TUU655400 UEN655399:UEQ655400 UOJ655399:UOM655400 UYF655399:UYI655400 VIB655399:VIE655400 VRX655399:VSA655400 WBT655399:WBW655400 WLP655399:WLS655400 WVL655399:WVO655400 D720935:G720936 IZ720935:JC720936 SV720935:SY720936 ACR720935:ACU720936 AMN720935:AMQ720936 AWJ720935:AWM720936 BGF720935:BGI720936 BQB720935:BQE720936 BZX720935:CAA720936 CJT720935:CJW720936 CTP720935:CTS720936 DDL720935:DDO720936 DNH720935:DNK720936 DXD720935:DXG720936 EGZ720935:EHC720936 EQV720935:EQY720936 FAR720935:FAU720936 FKN720935:FKQ720936 FUJ720935:FUM720936 GEF720935:GEI720936 GOB720935:GOE720936 GXX720935:GYA720936 HHT720935:HHW720936 HRP720935:HRS720936 IBL720935:IBO720936 ILH720935:ILK720936 IVD720935:IVG720936 JEZ720935:JFC720936 JOV720935:JOY720936 JYR720935:JYU720936 KIN720935:KIQ720936 KSJ720935:KSM720936 LCF720935:LCI720936 LMB720935:LME720936 LVX720935:LWA720936 MFT720935:MFW720936 MPP720935:MPS720936 MZL720935:MZO720936 NJH720935:NJK720936 NTD720935:NTG720936 OCZ720935:ODC720936 OMV720935:OMY720936 OWR720935:OWU720936 PGN720935:PGQ720936 PQJ720935:PQM720936 QAF720935:QAI720936 QKB720935:QKE720936 QTX720935:QUA720936 RDT720935:RDW720936 RNP720935:RNS720936 RXL720935:RXO720936 SHH720935:SHK720936 SRD720935:SRG720936 TAZ720935:TBC720936 TKV720935:TKY720936 TUR720935:TUU720936 UEN720935:UEQ720936 UOJ720935:UOM720936 UYF720935:UYI720936 VIB720935:VIE720936 VRX720935:VSA720936 WBT720935:WBW720936 WLP720935:WLS720936 WVL720935:WVO720936 D786471:G786472 IZ786471:JC786472 SV786471:SY786472 ACR786471:ACU786472 AMN786471:AMQ786472 AWJ786471:AWM786472 BGF786471:BGI786472 BQB786471:BQE786472 BZX786471:CAA786472 CJT786471:CJW786472 CTP786471:CTS786472 DDL786471:DDO786472 DNH786471:DNK786472 DXD786471:DXG786472 EGZ786471:EHC786472 EQV786471:EQY786472 FAR786471:FAU786472 FKN786471:FKQ786472 FUJ786471:FUM786472 GEF786471:GEI786472 GOB786471:GOE786472 GXX786471:GYA786472 HHT786471:HHW786472 HRP786471:HRS786472 IBL786471:IBO786472 ILH786471:ILK786472 IVD786471:IVG786472 JEZ786471:JFC786472 JOV786471:JOY786472 JYR786471:JYU786472 KIN786471:KIQ786472 KSJ786471:KSM786472 LCF786471:LCI786472 LMB786471:LME786472 LVX786471:LWA786472 MFT786471:MFW786472 MPP786471:MPS786472 MZL786471:MZO786472 NJH786471:NJK786472 NTD786471:NTG786472 OCZ786471:ODC786472 OMV786471:OMY786472 OWR786471:OWU786472 PGN786471:PGQ786472 PQJ786471:PQM786472 QAF786471:QAI786472 QKB786471:QKE786472 QTX786471:QUA786472 RDT786471:RDW786472 RNP786471:RNS786472 RXL786471:RXO786472 SHH786471:SHK786472 SRD786471:SRG786472 TAZ786471:TBC786472 TKV786471:TKY786472 TUR786471:TUU786472 UEN786471:UEQ786472 UOJ786471:UOM786472 UYF786471:UYI786472 VIB786471:VIE786472 VRX786471:VSA786472 WBT786471:WBW786472 WLP786471:WLS786472 WVL786471:WVO786472 D852007:G852008 IZ852007:JC852008 SV852007:SY852008 ACR852007:ACU852008 AMN852007:AMQ852008 AWJ852007:AWM852008 BGF852007:BGI852008 BQB852007:BQE852008 BZX852007:CAA852008 CJT852007:CJW852008 CTP852007:CTS852008 DDL852007:DDO852008 DNH852007:DNK852008 DXD852007:DXG852008 EGZ852007:EHC852008 EQV852007:EQY852008 FAR852007:FAU852008 FKN852007:FKQ852008 FUJ852007:FUM852008 GEF852007:GEI852008 GOB852007:GOE852008 GXX852007:GYA852008 HHT852007:HHW852008 HRP852007:HRS852008 IBL852007:IBO852008 ILH852007:ILK852008 IVD852007:IVG852008 JEZ852007:JFC852008 JOV852007:JOY852008 JYR852007:JYU852008 KIN852007:KIQ852008 KSJ852007:KSM852008 LCF852007:LCI852008 LMB852007:LME852008 LVX852007:LWA852008 MFT852007:MFW852008 MPP852007:MPS852008 MZL852007:MZO852008 NJH852007:NJK852008 NTD852007:NTG852008 OCZ852007:ODC852008 OMV852007:OMY852008 OWR852007:OWU852008 PGN852007:PGQ852008 PQJ852007:PQM852008 QAF852007:QAI852008 QKB852007:QKE852008 QTX852007:QUA852008 RDT852007:RDW852008 RNP852007:RNS852008 RXL852007:RXO852008 SHH852007:SHK852008 SRD852007:SRG852008 TAZ852007:TBC852008 TKV852007:TKY852008 TUR852007:TUU852008 UEN852007:UEQ852008 UOJ852007:UOM852008 UYF852007:UYI852008 VIB852007:VIE852008 VRX852007:VSA852008 WBT852007:WBW852008 WLP852007:WLS852008 WVL852007:WVO852008 D917543:G917544 IZ917543:JC917544 SV917543:SY917544 ACR917543:ACU917544 AMN917543:AMQ917544 AWJ917543:AWM917544 BGF917543:BGI917544 BQB917543:BQE917544 BZX917543:CAA917544 CJT917543:CJW917544 CTP917543:CTS917544 DDL917543:DDO917544 DNH917543:DNK917544 DXD917543:DXG917544 EGZ917543:EHC917544 EQV917543:EQY917544 FAR917543:FAU917544 FKN917543:FKQ917544 FUJ917543:FUM917544 GEF917543:GEI917544 GOB917543:GOE917544 GXX917543:GYA917544 HHT917543:HHW917544 HRP917543:HRS917544 IBL917543:IBO917544 ILH917543:ILK917544 IVD917543:IVG917544 JEZ917543:JFC917544 JOV917543:JOY917544 JYR917543:JYU917544 KIN917543:KIQ917544 KSJ917543:KSM917544 LCF917543:LCI917544 LMB917543:LME917544 LVX917543:LWA917544 MFT917543:MFW917544 MPP917543:MPS917544 MZL917543:MZO917544 NJH917543:NJK917544 NTD917543:NTG917544 OCZ917543:ODC917544 OMV917543:OMY917544 OWR917543:OWU917544 PGN917543:PGQ917544 PQJ917543:PQM917544 QAF917543:QAI917544 QKB917543:QKE917544 QTX917543:QUA917544 RDT917543:RDW917544 RNP917543:RNS917544 RXL917543:RXO917544 SHH917543:SHK917544 SRD917543:SRG917544 TAZ917543:TBC917544 TKV917543:TKY917544 TUR917543:TUU917544 UEN917543:UEQ917544 UOJ917543:UOM917544 UYF917543:UYI917544 VIB917543:VIE917544 VRX917543:VSA917544 WBT917543:WBW917544 WLP917543:WLS917544 WVL917543:WVO917544 D983079:G983080 IZ983079:JC983080 SV983079:SY983080 ACR983079:ACU983080 AMN983079:AMQ983080 AWJ983079:AWM983080 BGF983079:BGI983080 BQB983079:BQE983080 BZX983079:CAA983080 CJT983079:CJW983080 CTP983079:CTS983080 DDL983079:DDO983080 DNH983079:DNK983080 DXD983079:DXG983080 EGZ983079:EHC983080 EQV983079:EQY983080 FAR983079:FAU983080 FKN983079:FKQ983080 FUJ983079:FUM983080 GEF983079:GEI983080 GOB983079:GOE983080 GXX983079:GYA983080 HHT983079:HHW983080 HRP983079:HRS983080 IBL983079:IBO983080 ILH983079:ILK983080 IVD983079:IVG983080 JEZ983079:JFC983080 JOV983079:JOY983080 JYR983079:JYU983080 KIN983079:KIQ983080 KSJ983079:KSM983080 LCF983079:LCI983080 LMB983079:LME983080 LVX983079:LWA983080 MFT983079:MFW983080 MPP983079:MPS983080 MZL983079:MZO983080 NJH983079:NJK983080 NTD983079:NTG983080 OCZ983079:ODC983080 OMV983079:OMY983080 OWR983079:OWU983080 PGN983079:PGQ983080 PQJ983079:PQM983080 QAF983079:QAI983080 QKB983079:QKE983080 QTX983079:QUA983080 RDT983079:RDW983080 RNP983079:RNS983080 RXL983079:RXO983080 SHH983079:SHK983080 SRD983079:SRG983080 TAZ983079:TBC983080 TKV983079:TKY983080 TUR983079:TUU983080 UEN983079:UEQ983080 UOJ983079:UOM983080 UYF983079:UYI983080 VIB983079:VIE983080 VRX983079:VSA983080 WBT983079:WBW983080 WLP983079:WLS983080 WVL983079:WVO983080 D46:G46 IZ42:JC44 SV42:SY44 ACR42:ACU44 AMN42:AMQ44 AWJ42:AWM44 BGF42:BGI44 BQB42:BQE44 BZX42:CAA44 CJT42:CJW44 CTP42:CTS44 DDL42:DDO44 DNH42:DNK44 DXD42:DXG44 EGZ42:EHC44 EQV42:EQY44 FAR42:FAU44 FKN42:FKQ44 FUJ42:FUM44 GEF42:GEI44 GOB42:GOE44 GXX42:GYA44 HHT42:HHW44 HRP42:HRS44 IBL42:IBO44 ILH42:ILK44 IVD42:IVG44 JEZ42:JFC44 JOV42:JOY44 JYR42:JYU44 KIN42:KIQ44 KSJ42:KSM44 LCF42:LCI44 LMB42:LME44 LVX42:LWA44 MFT42:MFW44 MPP42:MPS44 MZL42:MZO44 NJH42:NJK44 NTD42:NTG44 OCZ42:ODC44 OMV42:OMY44 OWR42:OWU44 PGN42:PGQ44 PQJ42:PQM44 QAF42:QAI44 QKB42:QKE44 QTX42:QUA44 RDT42:RDW44 RNP42:RNS44 RXL42:RXO44 SHH42:SHK44 SRD42:SRG44 TAZ42:TBC44 TKV42:TKY44 TUR42:TUU44 UEN42:UEQ44 UOJ42:UOM44 UYF42:UYI44 VIB42:VIE44 VRX42:VSA44 WBT42:WBW44 WLP42:WLS44 WVL42:WVO44 D65578:G65580 IZ65578:JC65580 SV65578:SY65580 ACR65578:ACU65580 AMN65578:AMQ65580 AWJ65578:AWM65580 BGF65578:BGI65580 BQB65578:BQE65580 BZX65578:CAA65580 CJT65578:CJW65580 CTP65578:CTS65580 DDL65578:DDO65580 DNH65578:DNK65580 DXD65578:DXG65580 EGZ65578:EHC65580 EQV65578:EQY65580 FAR65578:FAU65580 FKN65578:FKQ65580 FUJ65578:FUM65580 GEF65578:GEI65580 GOB65578:GOE65580 GXX65578:GYA65580 HHT65578:HHW65580 HRP65578:HRS65580 IBL65578:IBO65580 ILH65578:ILK65580 IVD65578:IVG65580 JEZ65578:JFC65580 JOV65578:JOY65580 JYR65578:JYU65580 KIN65578:KIQ65580 KSJ65578:KSM65580 LCF65578:LCI65580 LMB65578:LME65580 LVX65578:LWA65580 MFT65578:MFW65580 MPP65578:MPS65580 MZL65578:MZO65580 NJH65578:NJK65580 NTD65578:NTG65580 OCZ65578:ODC65580 OMV65578:OMY65580 OWR65578:OWU65580 PGN65578:PGQ65580 PQJ65578:PQM65580 QAF65578:QAI65580 QKB65578:QKE65580 QTX65578:QUA65580 RDT65578:RDW65580 RNP65578:RNS65580 RXL65578:RXO65580 SHH65578:SHK65580 SRD65578:SRG65580 TAZ65578:TBC65580 TKV65578:TKY65580 TUR65578:TUU65580 UEN65578:UEQ65580 UOJ65578:UOM65580 UYF65578:UYI65580 VIB65578:VIE65580 VRX65578:VSA65580 WBT65578:WBW65580 WLP65578:WLS65580 WVL65578:WVO65580 D131114:G131116 IZ131114:JC131116 SV131114:SY131116 ACR131114:ACU131116 AMN131114:AMQ131116 AWJ131114:AWM131116 BGF131114:BGI131116 BQB131114:BQE131116 BZX131114:CAA131116 CJT131114:CJW131116 CTP131114:CTS131116 DDL131114:DDO131116 DNH131114:DNK131116 DXD131114:DXG131116 EGZ131114:EHC131116 EQV131114:EQY131116 FAR131114:FAU131116 FKN131114:FKQ131116 FUJ131114:FUM131116 GEF131114:GEI131116 GOB131114:GOE131116 GXX131114:GYA131116 HHT131114:HHW131116 HRP131114:HRS131116 IBL131114:IBO131116 ILH131114:ILK131116 IVD131114:IVG131116 JEZ131114:JFC131116 JOV131114:JOY131116 JYR131114:JYU131116 KIN131114:KIQ131116 KSJ131114:KSM131116 LCF131114:LCI131116 LMB131114:LME131116 LVX131114:LWA131116 MFT131114:MFW131116 MPP131114:MPS131116 MZL131114:MZO131116 NJH131114:NJK131116 NTD131114:NTG131116 OCZ131114:ODC131116 OMV131114:OMY131116 OWR131114:OWU131116 PGN131114:PGQ131116 PQJ131114:PQM131116 QAF131114:QAI131116 QKB131114:QKE131116 QTX131114:QUA131116 RDT131114:RDW131116 RNP131114:RNS131116 RXL131114:RXO131116 SHH131114:SHK131116 SRD131114:SRG131116 TAZ131114:TBC131116 TKV131114:TKY131116 TUR131114:TUU131116 UEN131114:UEQ131116 UOJ131114:UOM131116 UYF131114:UYI131116 VIB131114:VIE131116 VRX131114:VSA131116 WBT131114:WBW131116 WLP131114:WLS131116 WVL131114:WVO131116 D196650:G196652 IZ196650:JC196652 SV196650:SY196652 ACR196650:ACU196652 AMN196650:AMQ196652 AWJ196650:AWM196652 BGF196650:BGI196652 BQB196650:BQE196652 BZX196650:CAA196652 CJT196650:CJW196652 CTP196650:CTS196652 DDL196650:DDO196652 DNH196650:DNK196652 DXD196650:DXG196652 EGZ196650:EHC196652 EQV196650:EQY196652 FAR196650:FAU196652 FKN196650:FKQ196652 FUJ196650:FUM196652 GEF196650:GEI196652 GOB196650:GOE196652 GXX196650:GYA196652 HHT196650:HHW196652 HRP196650:HRS196652 IBL196650:IBO196652 ILH196650:ILK196652 IVD196650:IVG196652 JEZ196650:JFC196652 JOV196650:JOY196652 JYR196650:JYU196652 KIN196650:KIQ196652 KSJ196650:KSM196652 LCF196650:LCI196652 LMB196650:LME196652 LVX196650:LWA196652 MFT196650:MFW196652 MPP196650:MPS196652 MZL196650:MZO196652 NJH196650:NJK196652 NTD196650:NTG196652 OCZ196650:ODC196652 OMV196650:OMY196652 OWR196650:OWU196652 PGN196650:PGQ196652 PQJ196650:PQM196652 QAF196650:QAI196652 QKB196650:QKE196652 QTX196650:QUA196652 RDT196650:RDW196652 RNP196650:RNS196652 RXL196650:RXO196652 SHH196650:SHK196652 SRD196650:SRG196652 TAZ196650:TBC196652 TKV196650:TKY196652 TUR196650:TUU196652 UEN196650:UEQ196652 UOJ196650:UOM196652 UYF196650:UYI196652 VIB196650:VIE196652 VRX196650:VSA196652 WBT196650:WBW196652 WLP196650:WLS196652 WVL196650:WVO196652 D262186:G262188 IZ262186:JC262188 SV262186:SY262188 ACR262186:ACU262188 AMN262186:AMQ262188 AWJ262186:AWM262188 BGF262186:BGI262188 BQB262186:BQE262188 BZX262186:CAA262188 CJT262186:CJW262188 CTP262186:CTS262188 DDL262186:DDO262188 DNH262186:DNK262188 DXD262186:DXG262188 EGZ262186:EHC262188 EQV262186:EQY262188 FAR262186:FAU262188 FKN262186:FKQ262188 FUJ262186:FUM262188 GEF262186:GEI262188 GOB262186:GOE262188 GXX262186:GYA262188 HHT262186:HHW262188 HRP262186:HRS262188 IBL262186:IBO262188 ILH262186:ILK262188 IVD262186:IVG262188 JEZ262186:JFC262188 JOV262186:JOY262188 JYR262186:JYU262188 KIN262186:KIQ262188 KSJ262186:KSM262188 LCF262186:LCI262188 LMB262186:LME262188 LVX262186:LWA262188 MFT262186:MFW262188 MPP262186:MPS262188 MZL262186:MZO262188 NJH262186:NJK262188 NTD262186:NTG262188 OCZ262186:ODC262188 OMV262186:OMY262188 OWR262186:OWU262188 PGN262186:PGQ262188 PQJ262186:PQM262188 QAF262186:QAI262188 QKB262186:QKE262188 QTX262186:QUA262188 RDT262186:RDW262188 RNP262186:RNS262188 RXL262186:RXO262188 SHH262186:SHK262188 SRD262186:SRG262188 TAZ262186:TBC262188 TKV262186:TKY262188 TUR262186:TUU262188 UEN262186:UEQ262188 UOJ262186:UOM262188 UYF262186:UYI262188 VIB262186:VIE262188 VRX262186:VSA262188 WBT262186:WBW262188 WLP262186:WLS262188 WVL262186:WVO262188 D327722:G327724 IZ327722:JC327724 SV327722:SY327724 ACR327722:ACU327724 AMN327722:AMQ327724 AWJ327722:AWM327724 BGF327722:BGI327724 BQB327722:BQE327724 BZX327722:CAA327724 CJT327722:CJW327724 CTP327722:CTS327724 DDL327722:DDO327724 DNH327722:DNK327724 DXD327722:DXG327724 EGZ327722:EHC327724 EQV327722:EQY327724 FAR327722:FAU327724 FKN327722:FKQ327724 FUJ327722:FUM327724 GEF327722:GEI327724 GOB327722:GOE327724 GXX327722:GYA327724 HHT327722:HHW327724 HRP327722:HRS327724 IBL327722:IBO327724 ILH327722:ILK327724 IVD327722:IVG327724 JEZ327722:JFC327724 JOV327722:JOY327724 JYR327722:JYU327724 KIN327722:KIQ327724 KSJ327722:KSM327724 LCF327722:LCI327724 LMB327722:LME327724 LVX327722:LWA327724 MFT327722:MFW327724 MPP327722:MPS327724 MZL327722:MZO327724 NJH327722:NJK327724 NTD327722:NTG327724 OCZ327722:ODC327724 OMV327722:OMY327724 OWR327722:OWU327724 PGN327722:PGQ327724 PQJ327722:PQM327724 QAF327722:QAI327724 QKB327722:QKE327724 QTX327722:QUA327724 RDT327722:RDW327724 RNP327722:RNS327724 RXL327722:RXO327724 SHH327722:SHK327724 SRD327722:SRG327724 TAZ327722:TBC327724 TKV327722:TKY327724 TUR327722:TUU327724 UEN327722:UEQ327724 UOJ327722:UOM327724 UYF327722:UYI327724 VIB327722:VIE327724 VRX327722:VSA327724 WBT327722:WBW327724 WLP327722:WLS327724 WVL327722:WVO327724 D393258:G393260 IZ393258:JC393260 SV393258:SY393260 ACR393258:ACU393260 AMN393258:AMQ393260 AWJ393258:AWM393260 BGF393258:BGI393260 BQB393258:BQE393260 BZX393258:CAA393260 CJT393258:CJW393260 CTP393258:CTS393260 DDL393258:DDO393260 DNH393258:DNK393260 DXD393258:DXG393260 EGZ393258:EHC393260 EQV393258:EQY393260 FAR393258:FAU393260 FKN393258:FKQ393260 FUJ393258:FUM393260 GEF393258:GEI393260 GOB393258:GOE393260 GXX393258:GYA393260 HHT393258:HHW393260 HRP393258:HRS393260 IBL393258:IBO393260 ILH393258:ILK393260 IVD393258:IVG393260 JEZ393258:JFC393260 JOV393258:JOY393260 JYR393258:JYU393260 KIN393258:KIQ393260 KSJ393258:KSM393260 LCF393258:LCI393260 LMB393258:LME393260 LVX393258:LWA393260 MFT393258:MFW393260 MPP393258:MPS393260 MZL393258:MZO393260 NJH393258:NJK393260 NTD393258:NTG393260 OCZ393258:ODC393260 OMV393258:OMY393260 OWR393258:OWU393260 PGN393258:PGQ393260 PQJ393258:PQM393260 QAF393258:QAI393260 QKB393258:QKE393260 QTX393258:QUA393260 RDT393258:RDW393260 RNP393258:RNS393260 RXL393258:RXO393260 SHH393258:SHK393260 SRD393258:SRG393260 TAZ393258:TBC393260 TKV393258:TKY393260 TUR393258:TUU393260 UEN393258:UEQ393260 UOJ393258:UOM393260 UYF393258:UYI393260 VIB393258:VIE393260 VRX393258:VSA393260 WBT393258:WBW393260 WLP393258:WLS393260 WVL393258:WVO393260 D458794:G458796 IZ458794:JC458796 SV458794:SY458796 ACR458794:ACU458796 AMN458794:AMQ458796 AWJ458794:AWM458796 BGF458794:BGI458796 BQB458794:BQE458796 BZX458794:CAA458796 CJT458794:CJW458796 CTP458794:CTS458796 DDL458794:DDO458796 DNH458794:DNK458796 DXD458794:DXG458796 EGZ458794:EHC458796 EQV458794:EQY458796 FAR458794:FAU458796 FKN458794:FKQ458796 FUJ458794:FUM458796 GEF458794:GEI458796 GOB458794:GOE458796 GXX458794:GYA458796 HHT458794:HHW458796 HRP458794:HRS458796 IBL458794:IBO458796 ILH458794:ILK458796 IVD458794:IVG458796 JEZ458794:JFC458796 JOV458794:JOY458796 JYR458794:JYU458796 KIN458794:KIQ458796 KSJ458794:KSM458796 LCF458794:LCI458796 LMB458794:LME458796 LVX458794:LWA458796 MFT458794:MFW458796 MPP458794:MPS458796 MZL458794:MZO458796 NJH458794:NJK458796 NTD458794:NTG458796 OCZ458794:ODC458796 OMV458794:OMY458796 OWR458794:OWU458796 PGN458794:PGQ458796 PQJ458794:PQM458796 QAF458794:QAI458796 QKB458794:QKE458796 QTX458794:QUA458796 RDT458794:RDW458796 RNP458794:RNS458796 RXL458794:RXO458796 SHH458794:SHK458796 SRD458794:SRG458796 TAZ458794:TBC458796 TKV458794:TKY458796 TUR458794:TUU458796 UEN458794:UEQ458796 UOJ458794:UOM458796 UYF458794:UYI458796 VIB458794:VIE458796 VRX458794:VSA458796 WBT458794:WBW458796 WLP458794:WLS458796 WVL458794:WVO458796 D524330:G524332 IZ524330:JC524332 SV524330:SY524332 ACR524330:ACU524332 AMN524330:AMQ524332 AWJ524330:AWM524332 BGF524330:BGI524332 BQB524330:BQE524332 BZX524330:CAA524332 CJT524330:CJW524332 CTP524330:CTS524332 DDL524330:DDO524332 DNH524330:DNK524332 DXD524330:DXG524332 EGZ524330:EHC524332 EQV524330:EQY524332 FAR524330:FAU524332 FKN524330:FKQ524332 FUJ524330:FUM524332 GEF524330:GEI524332 GOB524330:GOE524332 GXX524330:GYA524332 HHT524330:HHW524332 HRP524330:HRS524332 IBL524330:IBO524332 ILH524330:ILK524332 IVD524330:IVG524332 JEZ524330:JFC524332 JOV524330:JOY524332 JYR524330:JYU524332 KIN524330:KIQ524332 KSJ524330:KSM524332 LCF524330:LCI524332 LMB524330:LME524332 LVX524330:LWA524332 MFT524330:MFW524332 MPP524330:MPS524332 MZL524330:MZO524332 NJH524330:NJK524332 NTD524330:NTG524332 OCZ524330:ODC524332 OMV524330:OMY524332 OWR524330:OWU524332 PGN524330:PGQ524332 PQJ524330:PQM524332 QAF524330:QAI524332 QKB524330:QKE524332 QTX524330:QUA524332 RDT524330:RDW524332 RNP524330:RNS524332 RXL524330:RXO524332 SHH524330:SHK524332 SRD524330:SRG524332 TAZ524330:TBC524332 TKV524330:TKY524332 TUR524330:TUU524332 UEN524330:UEQ524332 UOJ524330:UOM524332 UYF524330:UYI524332 VIB524330:VIE524332 VRX524330:VSA524332 WBT524330:WBW524332 WLP524330:WLS524332 WVL524330:WVO524332 D589866:G589868 IZ589866:JC589868 SV589866:SY589868 ACR589866:ACU589868 AMN589866:AMQ589868 AWJ589866:AWM589868 BGF589866:BGI589868 BQB589866:BQE589868 BZX589866:CAA589868 CJT589866:CJW589868 CTP589866:CTS589868 DDL589866:DDO589868 DNH589866:DNK589868 DXD589866:DXG589868 EGZ589866:EHC589868 EQV589866:EQY589868 FAR589866:FAU589868 FKN589866:FKQ589868 FUJ589866:FUM589868 GEF589866:GEI589868 GOB589866:GOE589868 GXX589866:GYA589868 HHT589866:HHW589868 HRP589866:HRS589868 IBL589866:IBO589868 ILH589866:ILK589868 IVD589866:IVG589868 JEZ589866:JFC589868 JOV589866:JOY589868 JYR589866:JYU589868 KIN589866:KIQ589868 KSJ589866:KSM589868 LCF589866:LCI589868 LMB589866:LME589868 LVX589866:LWA589868 MFT589866:MFW589868 MPP589866:MPS589868 MZL589866:MZO589868 NJH589866:NJK589868 NTD589866:NTG589868 OCZ589866:ODC589868 OMV589866:OMY589868 OWR589866:OWU589868 PGN589866:PGQ589868 PQJ589866:PQM589868 QAF589866:QAI589868 QKB589866:QKE589868 QTX589866:QUA589868 RDT589866:RDW589868 RNP589866:RNS589868 RXL589866:RXO589868 SHH589866:SHK589868 SRD589866:SRG589868 TAZ589866:TBC589868 TKV589866:TKY589868 TUR589866:TUU589868 UEN589866:UEQ589868 UOJ589866:UOM589868 UYF589866:UYI589868 VIB589866:VIE589868 VRX589866:VSA589868 WBT589866:WBW589868 WLP589866:WLS589868 WVL589866:WVO589868 D655402:G655404 IZ655402:JC655404 SV655402:SY655404 ACR655402:ACU655404 AMN655402:AMQ655404 AWJ655402:AWM655404 BGF655402:BGI655404 BQB655402:BQE655404 BZX655402:CAA655404 CJT655402:CJW655404 CTP655402:CTS655404 DDL655402:DDO655404 DNH655402:DNK655404 DXD655402:DXG655404 EGZ655402:EHC655404 EQV655402:EQY655404 FAR655402:FAU655404 FKN655402:FKQ655404 FUJ655402:FUM655404 GEF655402:GEI655404 GOB655402:GOE655404 GXX655402:GYA655404 HHT655402:HHW655404 HRP655402:HRS655404 IBL655402:IBO655404 ILH655402:ILK655404 IVD655402:IVG655404 JEZ655402:JFC655404 JOV655402:JOY655404 JYR655402:JYU655404 KIN655402:KIQ655404 KSJ655402:KSM655404 LCF655402:LCI655404 LMB655402:LME655404 LVX655402:LWA655404 MFT655402:MFW655404 MPP655402:MPS655404 MZL655402:MZO655404 NJH655402:NJK655404 NTD655402:NTG655404 OCZ655402:ODC655404 OMV655402:OMY655404 OWR655402:OWU655404 PGN655402:PGQ655404 PQJ655402:PQM655404 QAF655402:QAI655404 QKB655402:QKE655404 QTX655402:QUA655404 RDT655402:RDW655404 RNP655402:RNS655404 RXL655402:RXO655404 SHH655402:SHK655404 SRD655402:SRG655404 TAZ655402:TBC655404 TKV655402:TKY655404 TUR655402:TUU655404 UEN655402:UEQ655404 UOJ655402:UOM655404 UYF655402:UYI655404 VIB655402:VIE655404 VRX655402:VSA655404 WBT655402:WBW655404 WLP655402:WLS655404 WVL655402:WVO655404 D720938:G720940 IZ720938:JC720940 SV720938:SY720940 ACR720938:ACU720940 AMN720938:AMQ720940 AWJ720938:AWM720940 BGF720938:BGI720940 BQB720938:BQE720940 BZX720938:CAA720940 CJT720938:CJW720940 CTP720938:CTS720940 DDL720938:DDO720940 DNH720938:DNK720940 DXD720938:DXG720940 EGZ720938:EHC720940 EQV720938:EQY720940 FAR720938:FAU720940 FKN720938:FKQ720940 FUJ720938:FUM720940 GEF720938:GEI720940 GOB720938:GOE720940 GXX720938:GYA720940 HHT720938:HHW720940 HRP720938:HRS720940 IBL720938:IBO720940 ILH720938:ILK720940 IVD720938:IVG720940 JEZ720938:JFC720940 JOV720938:JOY720940 JYR720938:JYU720940 KIN720938:KIQ720940 KSJ720938:KSM720940 LCF720938:LCI720940 LMB720938:LME720940 LVX720938:LWA720940 MFT720938:MFW720940 MPP720938:MPS720940 MZL720938:MZO720940 NJH720938:NJK720940 NTD720938:NTG720940 OCZ720938:ODC720940 OMV720938:OMY720940 OWR720938:OWU720940 PGN720938:PGQ720940 PQJ720938:PQM720940 QAF720938:QAI720940 QKB720938:QKE720940 QTX720938:QUA720940 RDT720938:RDW720940 RNP720938:RNS720940 RXL720938:RXO720940 SHH720938:SHK720940 SRD720938:SRG720940 TAZ720938:TBC720940 TKV720938:TKY720940 TUR720938:TUU720940 UEN720938:UEQ720940 UOJ720938:UOM720940 UYF720938:UYI720940 VIB720938:VIE720940 VRX720938:VSA720940 WBT720938:WBW720940 WLP720938:WLS720940 WVL720938:WVO720940 D786474:G786476 IZ786474:JC786476 SV786474:SY786476 ACR786474:ACU786476 AMN786474:AMQ786476 AWJ786474:AWM786476 BGF786474:BGI786476 BQB786474:BQE786476 BZX786474:CAA786476 CJT786474:CJW786476 CTP786474:CTS786476 DDL786474:DDO786476 DNH786474:DNK786476 DXD786474:DXG786476 EGZ786474:EHC786476 EQV786474:EQY786476 FAR786474:FAU786476 FKN786474:FKQ786476 FUJ786474:FUM786476 GEF786474:GEI786476 GOB786474:GOE786476 GXX786474:GYA786476 HHT786474:HHW786476 HRP786474:HRS786476 IBL786474:IBO786476 ILH786474:ILK786476 IVD786474:IVG786476 JEZ786474:JFC786476 JOV786474:JOY786476 JYR786474:JYU786476 KIN786474:KIQ786476 KSJ786474:KSM786476 LCF786474:LCI786476 LMB786474:LME786476 LVX786474:LWA786476 MFT786474:MFW786476 MPP786474:MPS786476 MZL786474:MZO786476 NJH786474:NJK786476 NTD786474:NTG786476 OCZ786474:ODC786476 OMV786474:OMY786476 OWR786474:OWU786476 PGN786474:PGQ786476 PQJ786474:PQM786476 QAF786474:QAI786476 QKB786474:QKE786476 QTX786474:QUA786476 RDT786474:RDW786476 RNP786474:RNS786476 RXL786474:RXO786476 SHH786474:SHK786476 SRD786474:SRG786476 TAZ786474:TBC786476 TKV786474:TKY786476 TUR786474:TUU786476 UEN786474:UEQ786476 UOJ786474:UOM786476 UYF786474:UYI786476 VIB786474:VIE786476 VRX786474:VSA786476 WBT786474:WBW786476 WLP786474:WLS786476 WVL786474:WVO786476 D852010:G852012 IZ852010:JC852012 SV852010:SY852012 ACR852010:ACU852012 AMN852010:AMQ852012 AWJ852010:AWM852012 BGF852010:BGI852012 BQB852010:BQE852012 BZX852010:CAA852012 CJT852010:CJW852012 CTP852010:CTS852012 DDL852010:DDO852012 DNH852010:DNK852012 DXD852010:DXG852012 EGZ852010:EHC852012 EQV852010:EQY852012 FAR852010:FAU852012 FKN852010:FKQ852012 FUJ852010:FUM852012 GEF852010:GEI852012 GOB852010:GOE852012 GXX852010:GYA852012 HHT852010:HHW852012 HRP852010:HRS852012 IBL852010:IBO852012 ILH852010:ILK852012 IVD852010:IVG852012 JEZ852010:JFC852012 JOV852010:JOY852012 JYR852010:JYU852012 KIN852010:KIQ852012 KSJ852010:KSM852012 LCF852010:LCI852012 LMB852010:LME852012 LVX852010:LWA852012 MFT852010:MFW852012 MPP852010:MPS852012 MZL852010:MZO852012 NJH852010:NJK852012 NTD852010:NTG852012 OCZ852010:ODC852012 OMV852010:OMY852012 OWR852010:OWU852012 PGN852010:PGQ852012 PQJ852010:PQM852012 QAF852010:QAI852012 QKB852010:QKE852012 QTX852010:QUA852012 RDT852010:RDW852012 RNP852010:RNS852012 RXL852010:RXO852012 SHH852010:SHK852012 SRD852010:SRG852012 TAZ852010:TBC852012 TKV852010:TKY852012 TUR852010:TUU852012 UEN852010:UEQ852012 UOJ852010:UOM852012 UYF852010:UYI852012 VIB852010:VIE852012 VRX852010:VSA852012 WBT852010:WBW852012 WLP852010:WLS852012 WVL852010:WVO852012 D917546:G917548 IZ917546:JC917548 SV917546:SY917548 ACR917546:ACU917548 AMN917546:AMQ917548 AWJ917546:AWM917548 BGF917546:BGI917548 BQB917546:BQE917548 BZX917546:CAA917548 CJT917546:CJW917548 CTP917546:CTS917548 DDL917546:DDO917548 DNH917546:DNK917548 DXD917546:DXG917548 EGZ917546:EHC917548 EQV917546:EQY917548 FAR917546:FAU917548 FKN917546:FKQ917548 FUJ917546:FUM917548 GEF917546:GEI917548 GOB917546:GOE917548 GXX917546:GYA917548 HHT917546:HHW917548 HRP917546:HRS917548 IBL917546:IBO917548 ILH917546:ILK917548 IVD917546:IVG917548 JEZ917546:JFC917548 JOV917546:JOY917548 JYR917546:JYU917548 KIN917546:KIQ917548 KSJ917546:KSM917548 LCF917546:LCI917548 LMB917546:LME917548 LVX917546:LWA917548 MFT917546:MFW917548 MPP917546:MPS917548 MZL917546:MZO917548 NJH917546:NJK917548 NTD917546:NTG917548 OCZ917546:ODC917548 OMV917546:OMY917548 OWR917546:OWU917548 PGN917546:PGQ917548 PQJ917546:PQM917548 QAF917546:QAI917548 QKB917546:QKE917548 QTX917546:QUA917548 RDT917546:RDW917548 RNP917546:RNS917548 RXL917546:RXO917548 SHH917546:SHK917548 SRD917546:SRG917548 TAZ917546:TBC917548 TKV917546:TKY917548 TUR917546:TUU917548 UEN917546:UEQ917548 UOJ917546:UOM917548 UYF917546:UYI917548 VIB917546:VIE917548 VRX917546:VSA917548 WBT917546:WBW917548 WLP917546:WLS917548 WVL917546:WVO917548 D983082:G983084 IZ983082:JC983084 SV983082:SY983084 ACR983082:ACU983084 AMN983082:AMQ983084 AWJ983082:AWM983084 BGF983082:BGI983084 BQB983082:BQE983084 BZX983082:CAA983084 CJT983082:CJW983084 CTP983082:CTS983084 DDL983082:DDO983084 DNH983082:DNK983084 DXD983082:DXG983084 EGZ983082:EHC983084 EQV983082:EQY983084 FAR983082:FAU983084 FKN983082:FKQ983084 FUJ983082:FUM983084 GEF983082:GEI983084 GOB983082:GOE983084 GXX983082:GYA983084 HHT983082:HHW983084 HRP983082:HRS983084 IBL983082:IBO983084 ILH983082:ILK983084 IVD983082:IVG983084 JEZ983082:JFC983084 JOV983082:JOY983084 JYR983082:JYU983084 KIN983082:KIQ983084 KSJ983082:KSM983084 LCF983082:LCI983084 LMB983082:LME983084 LVX983082:LWA983084 MFT983082:MFW983084 MPP983082:MPS983084 MZL983082:MZO983084 NJH983082:NJK983084 NTD983082:NTG983084 OCZ983082:ODC983084 OMV983082:OMY983084 OWR983082:OWU983084 PGN983082:PGQ983084 PQJ983082:PQM983084 QAF983082:QAI983084 QKB983082:QKE983084 QTX983082:QUA983084 RDT983082:RDW983084 RNP983082:RNS983084 RXL983082:RXO983084 SHH983082:SHK983084 SRD983082:SRG983084 TAZ983082:TBC983084 TKV983082:TKY983084 TUR983082:TUU983084 UEN983082:UEQ983084 UOJ983082:UOM983084 UYF983082:UYI983084 VIB983082:VIE983084 VRX983082:VSA983084 WBT983082:WBW983084 WLP983082:WLS983084 WVL983082:WVO983084 D27:G33 IZ46:JC46 SV46:SY46 ACR46:ACU46 AMN46:AMQ46 AWJ46:AWM46 BGF46:BGI46 BQB46:BQE46 BZX46:CAA46 CJT46:CJW46 CTP46:CTS46 DDL46:DDO46 DNH46:DNK46 DXD46:DXG46 EGZ46:EHC46 EQV46:EQY46 FAR46:FAU46 FKN46:FKQ46 FUJ46:FUM46 GEF46:GEI46 GOB46:GOE46 GXX46:GYA46 HHT46:HHW46 HRP46:HRS46 IBL46:IBO46 ILH46:ILK46 IVD46:IVG46 JEZ46:JFC46 JOV46:JOY46 JYR46:JYU46 KIN46:KIQ46 KSJ46:KSM46 LCF46:LCI46 LMB46:LME46 LVX46:LWA46 MFT46:MFW46 MPP46:MPS46 MZL46:MZO46 NJH46:NJK46 NTD46:NTG46 OCZ46:ODC46 OMV46:OMY46 OWR46:OWU46 PGN46:PGQ46 PQJ46:PQM46 QAF46:QAI46 QKB46:QKE46 QTX46:QUA46 RDT46:RDW46 RNP46:RNS46 RXL46:RXO46 SHH46:SHK46 SRD46:SRG46 TAZ46:TBC46 TKV46:TKY46 TUR46:TUU46 UEN46:UEQ46 UOJ46:UOM46 UYF46:UYI46 VIB46:VIE46 VRX46:VSA46 WBT46:WBW46 WLP46:WLS46 WVL46:WVO46 D65582:G65582 IZ65582:JC65582 SV65582:SY65582 ACR65582:ACU65582 AMN65582:AMQ65582 AWJ65582:AWM65582 BGF65582:BGI65582 BQB65582:BQE65582 BZX65582:CAA65582 CJT65582:CJW65582 CTP65582:CTS65582 DDL65582:DDO65582 DNH65582:DNK65582 DXD65582:DXG65582 EGZ65582:EHC65582 EQV65582:EQY65582 FAR65582:FAU65582 FKN65582:FKQ65582 FUJ65582:FUM65582 GEF65582:GEI65582 GOB65582:GOE65582 GXX65582:GYA65582 HHT65582:HHW65582 HRP65582:HRS65582 IBL65582:IBO65582 ILH65582:ILK65582 IVD65582:IVG65582 JEZ65582:JFC65582 JOV65582:JOY65582 JYR65582:JYU65582 KIN65582:KIQ65582 KSJ65582:KSM65582 LCF65582:LCI65582 LMB65582:LME65582 LVX65582:LWA65582 MFT65582:MFW65582 MPP65582:MPS65582 MZL65582:MZO65582 NJH65582:NJK65582 NTD65582:NTG65582 OCZ65582:ODC65582 OMV65582:OMY65582 OWR65582:OWU65582 PGN65582:PGQ65582 PQJ65582:PQM65582 QAF65582:QAI65582 QKB65582:QKE65582 QTX65582:QUA65582 RDT65582:RDW65582 RNP65582:RNS65582 RXL65582:RXO65582 SHH65582:SHK65582 SRD65582:SRG65582 TAZ65582:TBC65582 TKV65582:TKY65582 TUR65582:TUU65582 UEN65582:UEQ65582 UOJ65582:UOM65582 UYF65582:UYI65582 VIB65582:VIE65582 VRX65582:VSA65582 WBT65582:WBW65582 WLP65582:WLS65582 WVL65582:WVO65582 D131118:G131118 IZ131118:JC131118 SV131118:SY131118 ACR131118:ACU131118 AMN131118:AMQ131118 AWJ131118:AWM131118 BGF131118:BGI131118 BQB131118:BQE131118 BZX131118:CAA131118 CJT131118:CJW131118 CTP131118:CTS131118 DDL131118:DDO131118 DNH131118:DNK131118 DXD131118:DXG131118 EGZ131118:EHC131118 EQV131118:EQY131118 FAR131118:FAU131118 FKN131118:FKQ131118 FUJ131118:FUM131118 GEF131118:GEI131118 GOB131118:GOE131118 GXX131118:GYA131118 HHT131118:HHW131118 HRP131118:HRS131118 IBL131118:IBO131118 ILH131118:ILK131118 IVD131118:IVG131118 JEZ131118:JFC131118 JOV131118:JOY131118 JYR131118:JYU131118 KIN131118:KIQ131118 KSJ131118:KSM131118 LCF131118:LCI131118 LMB131118:LME131118 LVX131118:LWA131118 MFT131118:MFW131118 MPP131118:MPS131118 MZL131118:MZO131118 NJH131118:NJK131118 NTD131118:NTG131118 OCZ131118:ODC131118 OMV131118:OMY131118 OWR131118:OWU131118 PGN131118:PGQ131118 PQJ131118:PQM131118 QAF131118:QAI131118 QKB131118:QKE131118 QTX131118:QUA131118 RDT131118:RDW131118 RNP131118:RNS131118 RXL131118:RXO131118 SHH131118:SHK131118 SRD131118:SRG131118 TAZ131118:TBC131118 TKV131118:TKY131118 TUR131118:TUU131118 UEN131118:UEQ131118 UOJ131118:UOM131118 UYF131118:UYI131118 VIB131118:VIE131118 VRX131118:VSA131118 WBT131118:WBW131118 WLP131118:WLS131118 WVL131118:WVO131118 D196654:G196654 IZ196654:JC196654 SV196654:SY196654 ACR196654:ACU196654 AMN196654:AMQ196654 AWJ196654:AWM196654 BGF196654:BGI196654 BQB196654:BQE196654 BZX196654:CAA196654 CJT196654:CJW196654 CTP196654:CTS196654 DDL196654:DDO196654 DNH196654:DNK196654 DXD196654:DXG196654 EGZ196654:EHC196654 EQV196654:EQY196654 FAR196654:FAU196654 FKN196654:FKQ196654 FUJ196654:FUM196654 GEF196654:GEI196654 GOB196654:GOE196654 GXX196654:GYA196654 HHT196654:HHW196654 HRP196654:HRS196654 IBL196654:IBO196654 ILH196654:ILK196654 IVD196654:IVG196654 JEZ196654:JFC196654 JOV196654:JOY196654 JYR196654:JYU196654 KIN196654:KIQ196654 KSJ196654:KSM196654 LCF196654:LCI196654 LMB196654:LME196654 LVX196654:LWA196654 MFT196654:MFW196654 MPP196654:MPS196654 MZL196654:MZO196654 NJH196654:NJK196654 NTD196654:NTG196654 OCZ196654:ODC196654 OMV196654:OMY196654 OWR196654:OWU196654 PGN196654:PGQ196654 PQJ196654:PQM196654 QAF196654:QAI196654 QKB196654:QKE196654 QTX196654:QUA196654 RDT196654:RDW196654 RNP196654:RNS196654 RXL196654:RXO196654 SHH196654:SHK196654 SRD196654:SRG196654 TAZ196654:TBC196654 TKV196654:TKY196654 TUR196654:TUU196654 UEN196654:UEQ196654 UOJ196654:UOM196654 UYF196654:UYI196654 VIB196654:VIE196654 VRX196654:VSA196654 WBT196654:WBW196654 WLP196654:WLS196654 WVL196654:WVO196654 D262190:G262190 IZ262190:JC262190 SV262190:SY262190 ACR262190:ACU262190 AMN262190:AMQ262190 AWJ262190:AWM262190 BGF262190:BGI262190 BQB262190:BQE262190 BZX262190:CAA262190 CJT262190:CJW262190 CTP262190:CTS262190 DDL262190:DDO262190 DNH262190:DNK262190 DXD262190:DXG262190 EGZ262190:EHC262190 EQV262190:EQY262190 FAR262190:FAU262190 FKN262190:FKQ262190 FUJ262190:FUM262190 GEF262190:GEI262190 GOB262190:GOE262190 GXX262190:GYA262190 HHT262190:HHW262190 HRP262190:HRS262190 IBL262190:IBO262190 ILH262190:ILK262190 IVD262190:IVG262190 JEZ262190:JFC262190 JOV262190:JOY262190 JYR262190:JYU262190 KIN262190:KIQ262190 KSJ262190:KSM262190 LCF262190:LCI262190 LMB262190:LME262190 LVX262190:LWA262190 MFT262190:MFW262190 MPP262190:MPS262190 MZL262190:MZO262190 NJH262190:NJK262190 NTD262190:NTG262190 OCZ262190:ODC262190 OMV262190:OMY262190 OWR262190:OWU262190 PGN262190:PGQ262190 PQJ262190:PQM262190 QAF262190:QAI262190 QKB262190:QKE262190 QTX262190:QUA262190 RDT262190:RDW262190 RNP262190:RNS262190 RXL262190:RXO262190 SHH262190:SHK262190 SRD262190:SRG262190 TAZ262190:TBC262190 TKV262190:TKY262190 TUR262190:TUU262190 UEN262190:UEQ262190 UOJ262190:UOM262190 UYF262190:UYI262190 VIB262190:VIE262190 VRX262190:VSA262190 WBT262190:WBW262190 WLP262190:WLS262190 WVL262190:WVO262190 D327726:G327726 IZ327726:JC327726 SV327726:SY327726 ACR327726:ACU327726 AMN327726:AMQ327726 AWJ327726:AWM327726 BGF327726:BGI327726 BQB327726:BQE327726 BZX327726:CAA327726 CJT327726:CJW327726 CTP327726:CTS327726 DDL327726:DDO327726 DNH327726:DNK327726 DXD327726:DXG327726 EGZ327726:EHC327726 EQV327726:EQY327726 FAR327726:FAU327726 FKN327726:FKQ327726 FUJ327726:FUM327726 GEF327726:GEI327726 GOB327726:GOE327726 GXX327726:GYA327726 HHT327726:HHW327726 HRP327726:HRS327726 IBL327726:IBO327726 ILH327726:ILK327726 IVD327726:IVG327726 JEZ327726:JFC327726 JOV327726:JOY327726 JYR327726:JYU327726 KIN327726:KIQ327726 KSJ327726:KSM327726 LCF327726:LCI327726 LMB327726:LME327726 LVX327726:LWA327726 MFT327726:MFW327726 MPP327726:MPS327726 MZL327726:MZO327726 NJH327726:NJK327726 NTD327726:NTG327726 OCZ327726:ODC327726 OMV327726:OMY327726 OWR327726:OWU327726 PGN327726:PGQ327726 PQJ327726:PQM327726 QAF327726:QAI327726 QKB327726:QKE327726 QTX327726:QUA327726 RDT327726:RDW327726 RNP327726:RNS327726 RXL327726:RXO327726 SHH327726:SHK327726 SRD327726:SRG327726 TAZ327726:TBC327726 TKV327726:TKY327726 TUR327726:TUU327726 UEN327726:UEQ327726 UOJ327726:UOM327726 UYF327726:UYI327726 VIB327726:VIE327726 VRX327726:VSA327726 WBT327726:WBW327726 WLP327726:WLS327726 WVL327726:WVO327726 D393262:G393262 IZ393262:JC393262 SV393262:SY393262 ACR393262:ACU393262 AMN393262:AMQ393262 AWJ393262:AWM393262 BGF393262:BGI393262 BQB393262:BQE393262 BZX393262:CAA393262 CJT393262:CJW393262 CTP393262:CTS393262 DDL393262:DDO393262 DNH393262:DNK393262 DXD393262:DXG393262 EGZ393262:EHC393262 EQV393262:EQY393262 FAR393262:FAU393262 FKN393262:FKQ393262 FUJ393262:FUM393262 GEF393262:GEI393262 GOB393262:GOE393262 GXX393262:GYA393262 HHT393262:HHW393262 HRP393262:HRS393262 IBL393262:IBO393262 ILH393262:ILK393262 IVD393262:IVG393262 JEZ393262:JFC393262 JOV393262:JOY393262 JYR393262:JYU393262 KIN393262:KIQ393262 KSJ393262:KSM393262 LCF393262:LCI393262 LMB393262:LME393262 LVX393262:LWA393262 MFT393262:MFW393262 MPP393262:MPS393262 MZL393262:MZO393262 NJH393262:NJK393262 NTD393262:NTG393262 OCZ393262:ODC393262 OMV393262:OMY393262 OWR393262:OWU393262 PGN393262:PGQ393262 PQJ393262:PQM393262 QAF393262:QAI393262 QKB393262:QKE393262 QTX393262:QUA393262 RDT393262:RDW393262 RNP393262:RNS393262 RXL393262:RXO393262 SHH393262:SHK393262 SRD393262:SRG393262 TAZ393262:TBC393262 TKV393262:TKY393262 TUR393262:TUU393262 UEN393262:UEQ393262 UOJ393262:UOM393262 UYF393262:UYI393262 VIB393262:VIE393262 VRX393262:VSA393262 WBT393262:WBW393262 WLP393262:WLS393262 WVL393262:WVO393262 D458798:G458798 IZ458798:JC458798 SV458798:SY458798 ACR458798:ACU458798 AMN458798:AMQ458798 AWJ458798:AWM458798 BGF458798:BGI458798 BQB458798:BQE458798 BZX458798:CAA458798 CJT458798:CJW458798 CTP458798:CTS458798 DDL458798:DDO458798 DNH458798:DNK458798 DXD458798:DXG458798 EGZ458798:EHC458798 EQV458798:EQY458798 FAR458798:FAU458798 FKN458798:FKQ458798 FUJ458798:FUM458798 GEF458798:GEI458798 GOB458798:GOE458798 GXX458798:GYA458798 HHT458798:HHW458798 HRP458798:HRS458798 IBL458798:IBO458798 ILH458798:ILK458798 IVD458798:IVG458798 JEZ458798:JFC458798 JOV458798:JOY458798 JYR458798:JYU458798 KIN458798:KIQ458798 KSJ458798:KSM458798 LCF458798:LCI458798 LMB458798:LME458798 LVX458798:LWA458798 MFT458798:MFW458798 MPP458798:MPS458798 MZL458798:MZO458798 NJH458798:NJK458798 NTD458798:NTG458798 OCZ458798:ODC458798 OMV458798:OMY458798 OWR458798:OWU458798 PGN458798:PGQ458798 PQJ458798:PQM458798 QAF458798:QAI458798 QKB458798:QKE458798 QTX458798:QUA458798 RDT458798:RDW458798 RNP458798:RNS458798 RXL458798:RXO458798 SHH458798:SHK458798 SRD458798:SRG458798 TAZ458798:TBC458798 TKV458798:TKY458798 TUR458798:TUU458798 UEN458798:UEQ458798 UOJ458798:UOM458798 UYF458798:UYI458798 VIB458798:VIE458798 VRX458798:VSA458798 WBT458798:WBW458798 WLP458798:WLS458798 WVL458798:WVO458798 D524334:G524334 IZ524334:JC524334 SV524334:SY524334 ACR524334:ACU524334 AMN524334:AMQ524334 AWJ524334:AWM524334 BGF524334:BGI524334 BQB524334:BQE524334 BZX524334:CAA524334 CJT524334:CJW524334 CTP524334:CTS524334 DDL524334:DDO524334 DNH524334:DNK524334 DXD524334:DXG524334 EGZ524334:EHC524334 EQV524334:EQY524334 FAR524334:FAU524334 FKN524334:FKQ524334 FUJ524334:FUM524334 GEF524334:GEI524334 GOB524334:GOE524334 GXX524334:GYA524334 HHT524334:HHW524334 HRP524334:HRS524334 IBL524334:IBO524334 ILH524334:ILK524334 IVD524334:IVG524334 JEZ524334:JFC524334 JOV524334:JOY524334 JYR524334:JYU524334 KIN524334:KIQ524334 KSJ524334:KSM524334 LCF524334:LCI524334 LMB524334:LME524334 LVX524334:LWA524334 MFT524334:MFW524334 MPP524334:MPS524334 MZL524334:MZO524334 NJH524334:NJK524334 NTD524334:NTG524334 OCZ524334:ODC524334 OMV524334:OMY524334 OWR524334:OWU524334 PGN524334:PGQ524334 PQJ524334:PQM524334 QAF524334:QAI524334 QKB524334:QKE524334 QTX524334:QUA524334 RDT524334:RDW524334 RNP524334:RNS524334 RXL524334:RXO524334 SHH524334:SHK524334 SRD524334:SRG524334 TAZ524334:TBC524334 TKV524334:TKY524334 TUR524334:TUU524334 UEN524334:UEQ524334 UOJ524334:UOM524334 UYF524334:UYI524334 VIB524334:VIE524334 VRX524334:VSA524334 WBT524334:WBW524334 WLP524334:WLS524334 WVL524334:WVO524334 D589870:G589870 IZ589870:JC589870 SV589870:SY589870 ACR589870:ACU589870 AMN589870:AMQ589870 AWJ589870:AWM589870 BGF589870:BGI589870 BQB589870:BQE589870 BZX589870:CAA589870 CJT589870:CJW589870 CTP589870:CTS589870 DDL589870:DDO589870 DNH589870:DNK589870 DXD589870:DXG589870 EGZ589870:EHC589870 EQV589870:EQY589870 FAR589870:FAU589870 FKN589870:FKQ589870 FUJ589870:FUM589870 GEF589870:GEI589870 GOB589870:GOE589870 GXX589870:GYA589870 HHT589870:HHW589870 HRP589870:HRS589870 IBL589870:IBO589870 ILH589870:ILK589870 IVD589870:IVG589870 JEZ589870:JFC589870 JOV589870:JOY589870 JYR589870:JYU589870 KIN589870:KIQ589870 KSJ589870:KSM589870 LCF589870:LCI589870 LMB589870:LME589870 LVX589870:LWA589870 MFT589870:MFW589870 MPP589870:MPS589870 MZL589870:MZO589870 NJH589870:NJK589870 NTD589870:NTG589870 OCZ589870:ODC589870 OMV589870:OMY589870 OWR589870:OWU589870 PGN589870:PGQ589870 PQJ589870:PQM589870 QAF589870:QAI589870 QKB589870:QKE589870 QTX589870:QUA589870 RDT589870:RDW589870 RNP589870:RNS589870 RXL589870:RXO589870 SHH589870:SHK589870 SRD589870:SRG589870 TAZ589870:TBC589870 TKV589870:TKY589870 TUR589870:TUU589870 UEN589870:UEQ589870 UOJ589870:UOM589870 UYF589870:UYI589870 VIB589870:VIE589870 VRX589870:VSA589870 WBT589870:WBW589870 WLP589870:WLS589870 WVL589870:WVO589870 D655406:G655406 IZ655406:JC655406 SV655406:SY655406 ACR655406:ACU655406 AMN655406:AMQ655406 AWJ655406:AWM655406 BGF655406:BGI655406 BQB655406:BQE655406 BZX655406:CAA655406 CJT655406:CJW655406 CTP655406:CTS655406 DDL655406:DDO655406 DNH655406:DNK655406 DXD655406:DXG655406 EGZ655406:EHC655406 EQV655406:EQY655406 FAR655406:FAU655406 FKN655406:FKQ655406 FUJ655406:FUM655406 GEF655406:GEI655406 GOB655406:GOE655406 GXX655406:GYA655406 HHT655406:HHW655406 HRP655406:HRS655406 IBL655406:IBO655406 ILH655406:ILK655406 IVD655406:IVG655406 JEZ655406:JFC655406 JOV655406:JOY655406 JYR655406:JYU655406 KIN655406:KIQ655406 KSJ655406:KSM655406 LCF655406:LCI655406 LMB655406:LME655406 LVX655406:LWA655406 MFT655406:MFW655406 MPP655406:MPS655406 MZL655406:MZO655406 NJH655406:NJK655406 NTD655406:NTG655406 OCZ655406:ODC655406 OMV655406:OMY655406 OWR655406:OWU655406 PGN655406:PGQ655406 PQJ655406:PQM655406 QAF655406:QAI655406 QKB655406:QKE655406 QTX655406:QUA655406 RDT655406:RDW655406 RNP655406:RNS655406 RXL655406:RXO655406 SHH655406:SHK655406 SRD655406:SRG655406 TAZ655406:TBC655406 TKV655406:TKY655406 TUR655406:TUU655406 UEN655406:UEQ655406 UOJ655406:UOM655406 UYF655406:UYI655406 VIB655406:VIE655406 VRX655406:VSA655406 WBT655406:WBW655406 WLP655406:WLS655406 WVL655406:WVO655406 D720942:G720942 IZ720942:JC720942 SV720942:SY720942 ACR720942:ACU720942 AMN720942:AMQ720942 AWJ720942:AWM720942 BGF720942:BGI720942 BQB720942:BQE720942 BZX720942:CAA720942 CJT720942:CJW720942 CTP720942:CTS720942 DDL720942:DDO720942 DNH720942:DNK720942 DXD720942:DXG720942 EGZ720942:EHC720942 EQV720942:EQY720942 FAR720942:FAU720942 FKN720942:FKQ720942 FUJ720942:FUM720942 GEF720942:GEI720942 GOB720942:GOE720942 GXX720942:GYA720942 HHT720942:HHW720942 HRP720942:HRS720942 IBL720942:IBO720942 ILH720942:ILK720942 IVD720942:IVG720942 JEZ720942:JFC720942 JOV720942:JOY720942 JYR720942:JYU720942 KIN720942:KIQ720942 KSJ720942:KSM720942 LCF720942:LCI720942 LMB720942:LME720942 LVX720942:LWA720942 MFT720942:MFW720942 MPP720942:MPS720942 MZL720942:MZO720942 NJH720942:NJK720942 NTD720942:NTG720942 OCZ720942:ODC720942 OMV720942:OMY720942 OWR720942:OWU720942 PGN720942:PGQ720942 PQJ720942:PQM720942 QAF720942:QAI720942 QKB720942:QKE720942 QTX720942:QUA720942 RDT720942:RDW720942 RNP720942:RNS720942 RXL720942:RXO720942 SHH720942:SHK720942 SRD720942:SRG720942 TAZ720942:TBC720942 TKV720942:TKY720942 TUR720942:TUU720942 UEN720942:UEQ720942 UOJ720942:UOM720942 UYF720942:UYI720942 VIB720942:VIE720942 VRX720942:VSA720942 WBT720942:WBW720942 WLP720942:WLS720942 WVL720942:WVO720942 D786478:G786478 IZ786478:JC786478 SV786478:SY786478 ACR786478:ACU786478 AMN786478:AMQ786478 AWJ786478:AWM786478 BGF786478:BGI786478 BQB786478:BQE786478 BZX786478:CAA786478 CJT786478:CJW786478 CTP786478:CTS786478 DDL786478:DDO786478 DNH786478:DNK786478 DXD786478:DXG786478 EGZ786478:EHC786478 EQV786478:EQY786478 FAR786478:FAU786478 FKN786478:FKQ786478 FUJ786478:FUM786478 GEF786478:GEI786478 GOB786478:GOE786478 GXX786478:GYA786478 HHT786478:HHW786478 HRP786478:HRS786478 IBL786478:IBO786478 ILH786478:ILK786478 IVD786478:IVG786478 JEZ786478:JFC786478 JOV786478:JOY786478 JYR786478:JYU786478 KIN786478:KIQ786478 KSJ786478:KSM786478 LCF786478:LCI786478 LMB786478:LME786478 LVX786478:LWA786478 MFT786478:MFW786478 MPP786478:MPS786478 MZL786478:MZO786478 NJH786478:NJK786478 NTD786478:NTG786478 OCZ786478:ODC786478 OMV786478:OMY786478 OWR786478:OWU786478 PGN786478:PGQ786478 PQJ786478:PQM786478 QAF786478:QAI786478 QKB786478:QKE786478 QTX786478:QUA786478 RDT786478:RDW786478 RNP786478:RNS786478 RXL786478:RXO786478 SHH786478:SHK786478 SRD786478:SRG786478 TAZ786478:TBC786478 TKV786478:TKY786478 TUR786478:TUU786478 UEN786478:UEQ786478 UOJ786478:UOM786478 UYF786478:UYI786478 VIB786478:VIE786478 VRX786478:VSA786478 WBT786478:WBW786478 WLP786478:WLS786478 WVL786478:WVO786478 D852014:G852014 IZ852014:JC852014 SV852014:SY852014 ACR852014:ACU852014 AMN852014:AMQ852014 AWJ852014:AWM852014 BGF852014:BGI852014 BQB852014:BQE852014 BZX852014:CAA852014 CJT852014:CJW852014 CTP852014:CTS852014 DDL852014:DDO852014 DNH852014:DNK852014 DXD852014:DXG852014 EGZ852014:EHC852014 EQV852014:EQY852014 FAR852014:FAU852014 FKN852014:FKQ852014 FUJ852014:FUM852014 GEF852014:GEI852014 GOB852014:GOE852014 GXX852014:GYA852014 HHT852014:HHW852014 HRP852014:HRS852014 IBL852014:IBO852014 ILH852014:ILK852014 IVD852014:IVG852014 JEZ852014:JFC852014 JOV852014:JOY852014 JYR852014:JYU852014 KIN852014:KIQ852014 KSJ852014:KSM852014 LCF852014:LCI852014 LMB852014:LME852014 LVX852014:LWA852014 MFT852014:MFW852014 MPP852014:MPS852014 MZL852014:MZO852014 NJH852014:NJK852014 NTD852014:NTG852014 OCZ852014:ODC852014 OMV852014:OMY852014 OWR852014:OWU852014 PGN852014:PGQ852014 PQJ852014:PQM852014 QAF852014:QAI852014 QKB852014:QKE852014 QTX852014:QUA852014 RDT852014:RDW852014 RNP852014:RNS852014 RXL852014:RXO852014 SHH852014:SHK852014 SRD852014:SRG852014 TAZ852014:TBC852014 TKV852014:TKY852014 TUR852014:TUU852014 UEN852014:UEQ852014 UOJ852014:UOM852014 UYF852014:UYI852014 VIB852014:VIE852014 VRX852014:VSA852014 WBT852014:WBW852014 WLP852014:WLS852014 WVL852014:WVO852014 D917550:G917550 IZ917550:JC917550 SV917550:SY917550 ACR917550:ACU917550 AMN917550:AMQ917550 AWJ917550:AWM917550 BGF917550:BGI917550 BQB917550:BQE917550 BZX917550:CAA917550 CJT917550:CJW917550 CTP917550:CTS917550 DDL917550:DDO917550 DNH917550:DNK917550 DXD917550:DXG917550 EGZ917550:EHC917550 EQV917550:EQY917550 FAR917550:FAU917550 FKN917550:FKQ917550 FUJ917550:FUM917550 GEF917550:GEI917550 GOB917550:GOE917550 GXX917550:GYA917550 HHT917550:HHW917550 HRP917550:HRS917550 IBL917550:IBO917550 ILH917550:ILK917550 IVD917550:IVG917550 JEZ917550:JFC917550 JOV917550:JOY917550 JYR917550:JYU917550 KIN917550:KIQ917550 KSJ917550:KSM917550 LCF917550:LCI917550 LMB917550:LME917550 LVX917550:LWA917550 MFT917550:MFW917550 MPP917550:MPS917550 MZL917550:MZO917550 NJH917550:NJK917550 NTD917550:NTG917550 OCZ917550:ODC917550 OMV917550:OMY917550 OWR917550:OWU917550 PGN917550:PGQ917550 PQJ917550:PQM917550 QAF917550:QAI917550 QKB917550:QKE917550 QTX917550:QUA917550 RDT917550:RDW917550 RNP917550:RNS917550 RXL917550:RXO917550 SHH917550:SHK917550 SRD917550:SRG917550 TAZ917550:TBC917550 TKV917550:TKY917550 TUR917550:TUU917550 UEN917550:UEQ917550 UOJ917550:UOM917550 UYF917550:UYI917550 VIB917550:VIE917550 VRX917550:VSA917550 WBT917550:WBW917550 WLP917550:WLS917550 WVL917550:WVO917550 D983086:G983086 IZ983086:JC983086 SV983086:SY983086 ACR983086:ACU983086 AMN983086:AMQ983086 AWJ983086:AWM983086 BGF983086:BGI983086 BQB983086:BQE983086 BZX983086:CAA983086 CJT983086:CJW983086 CTP983086:CTS983086 DDL983086:DDO983086 DNH983086:DNK983086 DXD983086:DXG983086 EGZ983086:EHC983086 EQV983086:EQY983086 FAR983086:FAU983086 FKN983086:FKQ983086 FUJ983086:FUM983086 GEF983086:GEI983086 GOB983086:GOE983086 GXX983086:GYA983086 HHT983086:HHW983086 HRP983086:HRS983086 IBL983086:IBO983086 ILH983086:ILK983086 IVD983086:IVG983086 JEZ983086:JFC983086 JOV983086:JOY983086 JYR983086:JYU983086 KIN983086:KIQ983086 KSJ983086:KSM983086 LCF983086:LCI983086 LMB983086:LME983086 LVX983086:LWA983086 MFT983086:MFW983086 MPP983086:MPS983086 MZL983086:MZO983086 NJH983086:NJK983086 NTD983086:NTG983086 OCZ983086:ODC983086 OMV983086:OMY983086 OWR983086:OWU983086 PGN983086:PGQ983086 PQJ983086:PQM983086 QAF983086:QAI983086 QKB983086:QKE983086 QTX983086:QUA983086 RDT983086:RDW983086 RNP983086:RNS983086 RXL983086:RXO983086 SHH983086:SHK983086 SRD983086:SRG983086 TAZ983086:TBC983086 TKV983086:TKY983086 TUR983086:TUU983086 UEN983086:UEQ983086 UOJ983086:UOM983086 UYF983086:UYI983086 VIB983086:VIE983086 VRX983086:VSA983086 WBT983086:WBW983086 WLP983086:WLS983086 WVL983086:WVO983086 D52:G64 IZ48:JC49 SV48:SY49 ACR48:ACU49 AMN48:AMQ49 AWJ48:AWM49 BGF48:BGI49 BQB48:BQE49 BZX48:CAA49 CJT48:CJW49 CTP48:CTS49 DDL48:DDO49 DNH48:DNK49 DXD48:DXG49 EGZ48:EHC49 EQV48:EQY49 FAR48:FAU49 FKN48:FKQ49 FUJ48:FUM49 GEF48:GEI49 GOB48:GOE49 GXX48:GYA49 HHT48:HHW49 HRP48:HRS49 IBL48:IBO49 ILH48:ILK49 IVD48:IVG49 JEZ48:JFC49 JOV48:JOY49 JYR48:JYU49 KIN48:KIQ49 KSJ48:KSM49 LCF48:LCI49 LMB48:LME49 LVX48:LWA49 MFT48:MFW49 MPP48:MPS49 MZL48:MZO49 NJH48:NJK49 NTD48:NTG49 OCZ48:ODC49 OMV48:OMY49 OWR48:OWU49 PGN48:PGQ49 PQJ48:PQM49 QAF48:QAI49 QKB48:QKE49 QTX48:QUA49 RDT48:RDW49 RNP48:RNS49 RXL48:RXO49 SHH48:SHK49 SRD48:SRG49 TAZ48:TBC49 TKV48:TKY49 TUR48:TUU49 UEN48:UEQ49 UOJ48:UOM49 UYF48:UYI49 VIB48:VIE49 VRX48:VSA49 WBT48:WBW49 WLP48:WLS49 WVL48:WVO49 D65584:G65585 IZ65584:JC65585 SV65584:SY65585 ACR65584:ACU65585 AMN65584:AMQ65585 AWJ65584:AWM65585 BGF65584:BGI65585 BQB65584:BQE65585 BZX65584:CAA65585 CJT65584:CJW65585 CTP65584:CTS65585 DDL65584:DDO65585 DNH65584:DNK65585 DXD65584:DXG65585 EGZ65584:EHC65585 EQV65584:EQY65585 FAR65584:FAU65585 FKN65584:FKQ65585 FUJ65584:FUM65585 GEF65584:GEI65585 GOB65584:GOE65585 GXX65584:GYA65585 HHT65584:HHW65585 HRP65584:HRS65585 IBL65584:IBO65585 ILH65584:ILK65585 IVD65584:IVG65585 JEZ65584:JFC65585 JOV65584:JOY65585 JYR65584:JYU65585 KIN65584:KIQ65585 KSJ65584:KSM65585 LCF65584:LCI65585 LMB65584:LME65585 LVX65584:LWA65585 MFT65584:MFW65585 MPP65584:MPS65585 MZL65584:MZO65585 NJH65584:NJK65585 NTD65584:NTG65585 OCZ65584:ODC65585 OMV65584:OMY65585 OWR65584:OWU65585 PGN65584:PGQ65585 PQJ65584:PQM65585 QAF65584:QAI65585 QKB65584:QKE65585 QTX65584:QUA65585 RDT65584:RDW65585 RNP65584:RNS65585 RXL65584:RXO65585 SHH65584:SHK65585 SRD65584:SRG65585 TAZ65584:TBC65585 TKV65584:TKY65585 TUR65584:TUU65585 UEN65584:UEQ65585 UOJ65584:UOM65585 UYF65584:UYI65585 VIB65584:VIE65585 VRX65584:VSA65585 WBT65584:WBW65585 WLP65584:WLS65585 WVL65584:WVO65585 D131120:G131121 IZ131120:JC131121 SV131120:SY131121 ACR131120:ACU131121 AMN131120:AMQ131121 AWJ131120:AWM131121 BGF131120:BGI131121 BQB131120:BQE131121 BZX131120:CAA131121 CJT131120:CJW131121 CTP131120:CTS131121 DDL131120:DDO131121 DNH131120:DNK131121 DXD131120:DXG131121 EGZ131120:EHC131121 EQV131120:EQY131121 FAR131120:FAU131121 FKN131120:FKQ131121 FUJ131120:FUM131121 GEF131120:GEI131121 GOB131120:GOE131121 GXX131120:GYA131121 HHT131120:HHW131121 HRP131120:HRS131121 IBL131120:IBO131121 ILH131120:ILK131121 IVD131120:IVG131121 JEZ131120:JFC131121 JOV131120:JOY131121 JYR131120:JYU131121 KIN131120:KIQ131121 KSJ131120:KSM131121 LCF131120:LCI131121 LMB131120:LME131121 LVX131120:LWA131121 MFT131120:MFW131121 MPP131120:MPS131121 MZL131120:MZO131121 NJH131120:NJK131121 NTD131120:NTG131121 OCZ131120:ODC131121 OMV131120:OMY131121 OWR131120:OWU131121 PGN131120:PGQ131121 PQJ131120:PQM131121 QAF131120:QAI131121 QKB131120:QKE131121 QTX131120:QUA131121 RDT131120:RDW131121 RNP131120:RNS131121 RXL131120:RXO131121 SHH131120:SHK131121 SRD131120:SRG131121 TAZ131120:TBC131121 TKV131120:TKY131121 TUR131120:TUU131121 UEN131120:UEQ131121 UOJ131120:UOM131121 UYF131120:UYI131121 VIB131120:VIE131121 VRX131120:VSA131121 WBT131120:WBW131121 WLP131120:WLS131121 WVL131120:WVO131121 D196656:G196657 IZ196656:JC196657 SV196656:SY196657 ACR196656:ACU196657 AMN196656:AMQ196657 AWJ196656:AWM196657 BGF196656:BGI196657 BQB196656:BQE196657 BZX196656:CAA196657 CJT196656:CJW196657 CTP196656:CTS196657 DDL196656:DDO196657 DNH196656:DNK196657 DXD196656:DXG196657 EGZ196656:EHC196657 EQV196656:EQY196657 FAR196656:FAU196657 FKN196656:FKQ196657 FUJ196656:FUM196657 GEF196656:GEI196657 GOB196656:GOE196657 GXX196656:GYA196657 HHT196656:HHW196657 HRP196656:HRS196657 IBL196656:IBO196657 ILH196656:ILK196657 IVD196656:IVG196657 JEZ196656:JFC196657 JOV196656:JOY196657 JYR196656:JYU196657 KIN196656:KIQ196657 KSJ196656:KSM196657 LCF196656:LCI196657 LMB196656:LME196657 LVX196656:LWA196657 MFT196656:MFW196657 MPP196656:MPS196657 MZL196656:MZO196657 NJH196656:NJK196657 NTD196656:NTG196657 OCZ196656:ODC196657 OMV196656:OMY196657 OWR196656:OWU196657 PGN196656:PGQ196657 PQJ196656:PQM196657 QAF196656:QAI196657 QKB196656:QKE196657 QTX196656:QUA196657 RDT196656:RDW196657 RNP196656:RNS196657 RXL196656:RXO196657 SHH196656:SHK196657 SRD196656:SRG196657 TAZ196656:TBC196657 TKV196656:TKY196657 TUR196656:TUU196657 UEN196656:UEQ196657 UOJ196656:UOM196657 UYF196656:UYI196657 VIB196656:VIE196657 VRX196656:VSA196657 WBT196656:WBW196657 WLP196656:WLS196657 WVL196656:WVO196657 D262192:G262193 IZ262192:JC262193 SV262192:SY262193 ACR262192:ACU262193 AMN262192:AMQ262193 AWJ262192:AWM262193 BGF262192:BGI262193 BQB262192:BQE262193 BZX262192:CAA262193 CJT262192:CJW262193 CTP262192:CTS262193 DDL262192:DDO262193 DNH262192:DNK262193 DXD262192:DXG262193 EGZ262192:EHC262193 EQV262192:EQY262193 FAR262192:FAU262193 FKN262192:FKQ262193 FUJ262192:FUM262193 GEF262192:GEI262193 GOB262192:GOE262193 GXX262192:GYA262193 HHT262192:HHW262193 HRP262192:HRS262193 IBL262192:IBO262193 ILH262192:ILK262193 IVD262192:IVG262193 JEZ262192:JFC262193 JOV262192:JOY262193 JYR262192:JYU262193 KIN262192:KIQ262193 KSJ262192:KSM262193 LCF262192:LCI262193 LMB262192:LME262193 LVX262192:LWA262193 MFT262192:MFW262193 MPP262192:MPS262193 MZL262192:MZO262193 NJH262192:NJK262193 NTD262192:NTG262193 OCZ262192:ODC262193 OMV262192:OMY262193 OWR262192:OWU262193 PGN262192:PGQ262193 PQJ262192:PQM262193 QAF262192:QAI262193 QKB262192:QKE262193 QTX262192:QUA262193 RDT262192:RDW262193 RNP262192:RNS262193 RXL262192:RXO262193 SHH262192:SHK262193 SRD262192:SRG262193 TAZ262192:TBC262193 TKV262192:TKY262193 TUR262192:TUU262193 UEN262192:UEQ262193 UOJ262192:UOM262193 UYF262192:UYI262193 VIB262192:VIE262193 VRX262192:VSA262193 WBT262192:WBW262193 WLP262192:WLS262193 WVL262192:WVO262193 D327728:G327729 IZ327728:JC327729 SV327728:SY327729 ACR327728:ACU327729 AMN327728:AMQ327729 AWJ327728:AWM327729 BGF327728:BGI327729 BQB327728:BQE327729 BZX327728:CAA327729 CJT327728:CJW327729 CTP327728:CTS327729 DDL327728:DDO327729 DNH327728:DNK327729 DXD327728:DXG327729 EGZ327728:EHC327729 EQV327728:EQY327729 FAR327728:FAU327729 FKN327728:FKQ327729 FUJ327728:FUM327729 GEF327728:GEI327729 GOB327728:GOE327729 GXX327728:GYA327729 HHT327728:HHW327729 HRP327728:HRS327729 IBL327728:IBO327729 ILH327728:ILK327729 IVD327728:IVG327729 JEZ327728:JFC327729 JOV327728:JOY327729 JYR327728:JYU327729 KIN327728:KIQ327729 KSJ327728:KSM327729 LCF327728:LCI327729 LMB327728:LME327729 LVX327728:LWA327729 MFT327728:MFW327729 MPP327728:MPS327729 MZL327728:MZO327729 NJH327728:NJK327729 NTD327728:NTG327729 OCZ327728:ODC327729 OMV327728:OMY327729 OWR327728:OWU327729 PGN327728:PGQ327729 PQJ327728:PQM327729 QAF327728:QAI327729 QKB327728:QKE327729 QTX327728:QUA327729 RDT327728:RDW327729 RNP327728:RNS327729 RXL327728:RXO327729 SHH327728:SHK327729 SRD327728:SRG327729 TAZ327728:TBC327729 TKV327728:TKY327729 TUR327728:TUU327729 UEN327728:UEQ327729 UOJ327728:UOM327729 UYF327728:UYI327729 VIB327728:VIE327729 VRX327728:VSA327729 WBT327728:WBW327729 WLP327728:WLS327729 WVL327728:WVO327729 D393264:G393265 IZ393264:JC393265 SV393264:SY393265 ACR393264:ACU393265 AMN393264:AMQ393265 AWJ393264:AWM393265 BGF393264:BGI393265 BQB393264:BQE393265 BZX393264:CAA393265 CJT393264:CJW393265 CTP393264:CTS393265 DDL393264:DDO393265 DNH393264:DNK393265 DXD393264:DXG393265 EGZ393264:EHC393265 EQV393264:EQY393265 FAR393264:FAU393265 FKN393264:FKQ393265 FUJ393264:FUM393265 GEF393264:GEI393265 GOB393264:GOE393265 GXX393264:GYA393265 HHT393264:HHW393265 HRP393264:HRS393265 IBL393264:IBO393265 ILH393264:ILK393265 IVD393264:IVG393265 JEZ393264:JFC393265 JOV393264:JOY393265 JYR393264:JYU393265 KIN393264:KIQ393265 KSJ393264:KSM393265 LCF393264:LCI393265 LMB393264:LME393265 LVX393264:LWA393265 MFT393264:MFW393265 MPP393264:MPS393265 MZL393264:MZO393265 NJH393264:NJK393265 NTD393264:NTG393265 OCZ393264:ODC393265 OMV393264:OMY393265 OWR393264:OWU393265 PGN393264:PGQ393265 PQJ393264:PQM393265 QAF393264:QAI393265 QKB393264:QKE393265 QTX393264:QUA393265 RDT393264:RDW393265 RNP393264:RNS393265 RXL393264:RXO393265 SHH393264:SHK393265 SRD393264:SRG393265 TAZ393264:TBC393265 TKV393264:TKY393265 TUR393264:TUU393265 UEN393264:UEQ393265 UOJ393264:UOM393265 UYF393264:UYI393265 VIB393264:VIE393265 VRX393264:VSA393265 WBT393264:WBW393265 WLP393264:WLS393265 WVL393264:WVO393265 D458800:G458801 IZ458800:JC458801 SV458800:SY458801 ACR458800:ACU458801 AMN458800:AMQ458801 AWJ458800:AWM458801 BGF458800:BGI458801 BQB458800:BQE458801 BZX458800:CAA458801 CJT458800:CJW458801 CTP458800:CTS458801 DDL458800:DDO458801 DNH458800:DNK458801 DXD458800:DXG458801 EGZ458800:EHC458801 EQV458800:EQY458801 FAR458800:FAU458801 FKN458800:FKQ458801 FUJ458800:FUM458801 GEF458800:GEI458801 GOB458800:GOE458801 GXX458800:GYA458801 HHT458800:HHW458801 HRP458800:HRS458801 IBL458800:IBO458801 ILH458800:ILK458801 IVD458800:IVG458801 JEZ458800:JFC458801 JOV458800:JOY458801 JYR458800:JYU458801 KIN458800:KIQ458801 KSJ458800:KSM458801 LCF458800:LCI458801 LMB458800:LME458801 LVX458800:LWA458801 MFT458800:MFW458801 MPP458800:MPS458801 MZL458800:MZO458801 NJH458800:NJK458801 NTD458800:NTG458801 OCZ458800:ODC458801 OMV458800:OMY458801 OWR458800:OWU458801 PGN458800:PGQ458801 PQJ458800:PQM458801 QAF458800:QAI458801 QKB458800:QKE458801 QTX458800:QUA458801 RDT458800:RDW458801 RNP458800:RNS458801 RXL458800:RXO458801 SHH458800:SHK458801 SRD458800:SRG458801 TAZ458800:TBC458801 TKV458800:TKY458801 TUR458800:TUU458801 UEN458800:UEQ458801 UOJ458800:UOM458801 UYF458800:UYI458801 VIB458800:VIE458801 VRX458800:VSA458801 WBT458800:WBW458801 WLP458800:WLS458801 WVL458800:WVO458801 D524336:G524337 IZ524336:JC524337 SV524336:SY524337 ACR524336:ACU524337 AMN524336:AMQ524337 AWJ524336:AWM524337 BGF524336:BGI524337 BQB524336:BQE524337 BZX524336:CAA524337 CJT524336:CJW524337 CTP524336:CTS524337 DDL524336:DDO524337 DNH524336:DNK524337 DXD524336:DXG524337 EGZ524336:EHC524337 EQV524336:EQY524337 FAR524336:FAU524337 FKN524336:FKQ524337 FUJ524336:FUM524337 GEF524336:GEI524337 GOB524336:GOE524337 GXX524336:GYA524337 HHT524336:HHW524337 HRP524336:HRS524337 IBL524336:IBO524337 ILH524336:ILK524337 IVD524336:IVG524337 JEZ524336:JFC524337 JOV524336:JOY524337 JYR524336:JYU524337 KIN524336:KIQ524337 KSJ524336:KSM524337 LCF524336:LCI524337 LMB524336:LME524337 LVX524336:LWA524337 MFT524336:MFW524337 MPP524336:MPS524337 MZL524336:MZO524337 NJH524336:NJK524337 NTD524336:NTG524337 OCZ524336:ODC524337 OMV524336:OMY524337 OWR524336:OWU524337 PGN524336:PGQ524337 PQJ524336:PQM524337 QAF524336:QAI524337 QKB524336:QKE524337 QTX524336:QUA524337 RDT524336:RDW524337 RNP524336:RNS524337 RXL524336:RXO524337 SHH524336:SHK524337 SRD524336:SRG524337 TAZ524336:TBC524337 TKV524336:TKY524337 TUR524336:TUU524337 UEN524336:UEQ524337 UOJ524336:UOM524337 UYF524336:UYI524337 VIB524336:VIE524337 VRX524336:VSA524337 WBT524336:WBW524337 WLP524336:WLS524337 WVL524336:WVO524337 D589872:G589873 IZ589872:JC589873 SV589872:SY589873 ACR589872:ACU589873 AMN589872:AMQ589873 AWJ589872:AWM589873 BGF589872:BGI589873 BQB589872:BQE589873 BZX589872:CAA589873 CJT589872:CJW589873 CTP589872:CTS589873 DDL589872:DDO589873 DNH589872:DNK589873 DXD589872:DXG589873 EGZ589872:EHC589873 EQV589872:EQY589873 FAR589872:FAU589873 FKN589872:FKQ589873 FUJ589872:FUM589873 GEF589872:GEI589873 GOB589872:GOE589873 GXX589872:GYA589873 HHT589872:HHW589873 HRP589872:HRS589873 IBL589872:IBO589873 ILH589872:ILK589873 IVD589872:IVG589873 JEZ589872:JFC589873 JOV589872:JOY589873 JYR589872:JYU589873 KIN589872:KIQ589873 KSJ589872:KSM589873 LCF589872:LCI589873 LMB589872:LME589873 LVX589872:LWA589873 MFT589872:MFW589873 MPP589872:MPS589873 MZL589872:MZO589873 NJH589872:NJK589873 NTD589872:NTG589873 OCZ589872:ODC589873 OMV589872:OMY589873 OWR589872:OWU589873 PGN589872:PGQ589873 PQJ589872:PQM589873 QAF589872:QAI589873 QKB589872:QKE589873 QTX589872:QUA589873 RDT589872:RDW589873 RNP589872:RNS589873 RXL589872:RXO589873 SHH589872:SHK589873 SRD589872:SRG589873 TAZ589872:TBC589873 TKV589872:TKY589873 TUR589872:TUU589873 UEN589872:UEQ589873 UOJ589872:UOM589873 UYF589872:UYI589873 VIB589872:VIE589873 VRX589872:VSA589873 WBT589872:WBW589873 WLP589872:WLS589873 WVL589872:WVO589873 D655408:G655409 IZ655408:JC655409 SV655408:SY655409 ACR655408:ACU655409 AMN655408:AMQ655409 AWJ655408:AWM655409 BGF655408:BGI655409 BQB655408:BQE655409 BZX655408:CAA655409 CJT655408:CJW655409 CTP655408:CTS655409 DDL655408:DDO655409 DNH655408:DNK655409 DXD655408:DXG655409 EGZ655408:EHC655409 EQV655408:EQY655409 FAR655408:FAU655409 FKN655408:FKQ655409 FUJ655408:FUM655409 GEF655408:GEI655409 GOB655408:GOE655409 GXX655408:GYA655409 HHT655408:HHW655409 HRP655408:HRS655409 IBL655408:IBO655409 ILH655408:ILK655409 IVD655408:IVG655409 JEZ655408:JFC655409 JOV655408:JOY655409 JYR655408:JYU655409 KIN655408:KIQ655409 KSJ655408:KSM655409 LCF655408:LCI655409 LMB655408:LME655409 LVX655408:LWA655409 MFT655408:MFW655409 MPP655408:MPS655409 MZL655408:MZO655409 NJH655408:NJK655409 NTD655408:NTG655409 OCZ655408:ODC655409 OMV655408:OMY655409 OWR655408:OWU655409 PGN655408:PGQ655409 PQJ655408:PQM655409 QAF655408:QAI655409 QKB655408:QKE655409 QTX655408:QUA655409 RDT655408:RDW655409 RNP655408:RNS655409 RXL655408:RXO655409 SHH655408:SHK655409 SRD655408:SRG655409 TAZ655408:TBC655409 TKV655408:TKY655409 TUR655408:TUU655409 UEN655408:UEQ655409 UOJ655408:UOM655409 UYF655408:UYI655409 VIB655408:VIE655409 VRX655408:VSA655409 WBT655408:WBW655409 WLP655408:WLS655409 WVL655408:WVO655409 D720944:G720945 IZ720944:JC720945 SV720944:SY720945 ACR720944:ACU720945 AMN720944:AMQ720945 AWJ720944:AWM720945 BGF720944:BGI720945 BQB720944:BQE720945 BZX720944:CAA720945 CJT720944:CJW720945 CTP720944:CTS720945 DDL720944:DDO720945 DNH720944:DNK720945 DXD720944:DXG720945 EGZ720944:EHC720945 EQV720944:EQY720945 FAR720944:FAU720945 FKN720944:FKQ720945 FUJ720944:FUM720945 GEF720944:GEI720945 GOB720944:GOE720945 GXX720944:GYA720945 HHT720944:HHW720945 HRP720944:HRS720945 IBL720944:IBO720945 ILH720944:ILK720945 IVD720944:IVG720945 JEZ720944:JFC720945 JOV720944:JOY720945 JYR720944:JYU720945 KIN720944:KIQ720945 KSJ720944:KSM720945 LCF720944:LCI720945 LMB720944:LME720945 LVX720944:LWA720945 MFT720944:MFW720945 MPP720944:MPS720945 MZL720944:MZO720945 NJH720944:NJK720945 NTD720944:NTG720945 OCZ720944:ODC720945 OMV720944:OMY720945 OWR720944:OWU720945 PGN720944:PGQ720945 PQJ720944:PQM720945 QAF720944:QAI720945 QKB720944:QKE720945 QTX720944:QUA720945 RDT720944:RDW720945 RNP720944:RNS720945 RXL720944:RXO720945 SHH720944:SHK720945 SRD720944:SRG720945 TAZ720944:TBC720945 TKV720944:TKY720945 TUR720944:TUU720945 UEN720944:UEQ720945 UOJ720944:UOM720945 UYF720944:UYI720945 VIB720944:VIE720945 VRX720944:VSA720945 WBT720944:WBW720945 WLP720944:WLS720945 WVL720944:WVO720945 D786480:G786481 IZ786480:JC786481 SV786480:SY786481 ACR786480:ACU786481 AMN786480:AMQ786481 AWJ786480:AWM786481 BGF786480:BGI786481 BQB786480:BQE786481 BZX786480:CAA786481 CJT786480:CJW786481 CTP786480:CTS786481 DDL786480:DDO786481 DNH786480:DNK786481 DXD786480:DXG786481 EGZ786480:EHC786481 EQV786480:EQY786481 FAR786480:FAU786481 FKN786480:FKQ786481 FUJ786480:FUM786481 GEF786480:GEI786481 GOB786480:GOE786481 GXX786480:GYA786481 HHT786480:HHW786481 HRP786480:HRS786481 IBL786480:IBO786481 ILH786480:ILK786481 IVD786480:IVG786481 JEZ786480:JFC786481 JOV786480:JOY786481 JYR786480:JYU786481 KIN786480:KIQ786481 KSJ786480:KSM786481 LCF786480:LCI786481 LMB786480:LME786481 LVX786480:LWA786481 MFT786480:MFW786481 MPP786480:MPS786481 MZL786480:MZO786481 NJH786480:NJK786481 NTD786480:NTG786481 OCZ786480:ODC786481 OMV786480:OMY786481 OWR786480:OWU786481 PGN786480:PGQ786481 PQJ786480:PQM786481 QAF786480:QAI786481 QKB786480:QKE786481 QTX786480:QUA786481 RDT786480:RDW786481 RNP786480:RNS786481 RXL786480:RXO786481 SHH786480:SHK786481 SRD786480:SRG786481 TAZ786480:TBC786481 TKV786480:TKY786481 TUR786480:TUU786481 UEN786480:UEQ786481 UOJ786480:UOM786481 UYF786480:UYI786481 VIB786480:VIE786481 VRX786480:VSA786481 WBT786480:WBW786481 WLP786480:WLS786481 WVL786480:WVO786481 D852016:G852017 IZ852016:JC852017 SV852016:SY852017 ACR852016:ACU852017 AMN852016:AMQ852017 AWJ852016:AWM852017 BGF852016:BGI852017 BQB852016:BQE852017 BZX852016:CAA852017 CJT852016:CJW852017 CTP852016:CTS852017 DDL852016:DDO852017 DNH852016:DNK852017 DXD852016:DXG852017 EGZ852016:EHC852017 EQV852016:EQY852017 FAR852016:FAU852017 FKN852016:FKQ852017 FUJ852016:FUM852017 GEF852016:GEI852017 GOB852016:GOE852017 GXX852016:GYA852017 HHT852016:HHW852017 HRP852016:HRS852017 IBL852016:IBO852017 ILH852016:ILK852017 IVD852016:IVG852017 JEZ852016:JFC852017 JOV852016:JOY852017 JYR852016:JYU852017 KIN852016:KIQ852017 KSJ852016:KSM852017 LCF852016:LCI852017 LMB852016:LME852017 LVX852016:LWA852017 MFT852016:MFW852017 MPP852016:MPS852017 MZL852016:MZO852017 NJH852016:NJK852017 NTD852016:NTG852017 OCZ852016:ODC852017 OMV852016:OMY852017 OWR852016:OWU852017 PGN852016:PGQ852017 PQJ852016:PQM852017 QAF852016:QAI852017 QKB852016:QKE852017 QTX852016:QUA852017 RDT852016:RDW852017 RNP852016:RNS852017 RXL852016:RXO852017 SHH852016:SHK852017 SRD852016:SRG852017 TAZ852016:TBC852017 TKV852016:TKY852017 TUR852016:TUU852017 UEN852016:UEQ852017 UOJ852016:UOM852017 UYF852016:UYI852017 VIB852016:VIE852017 VRX852016:VSA852017 WBT852016:WBW852017 WLP852016:WLS852017 WVL852016:WVO852017 D917552:G917553 IZ917552:JC917553 SV917552:SY917553 ACR917552:ACU917553 AMN917552:AMQ917553 AWJ917552:AWM917553 BGF917552:BGI917553 BQB917552:BQE917553 BZX917552:CAA917553 CJT917552:CJW917553 CTP917552:CTS917553 DDL917552:DDO917553 DNH917552:DNK917553 DXD917552:DXG917553 EGZ917552:EHC917553 EQV917552:EQY917553 FAR917552:FAU917553 FKN917552:FKQ917553 FUJ917552:FUM917553 GEF917552:GEI917553 GOB917552:GOE917553 GXX917552:GYA917553 HHT917552:HHW917553 HRP917552:HRS917553 IBL917552:IBO917553 ILH917552:ILK917553 IVD917552:IVG917553 JEZ917552:JFC917553 JOV917552:JOY917553 JYR917552:JYU917553 KIN917552:KIQ917553 KSJ917552:KSM917553 LCF917552:LCI917553 LMB917552:LME917553 LVX917552:LWA917553 MFT917552:MFW917553 MPP917552:MPS917553 MZL917552:MZO917553 NJH917552:NJK917553 NTD917552:NTG917553 OCZ917552:ODC917553 OMV917552:OMY917553 OWR917552:OWU917553 PGN917552:PGQ917553 PQJ917552:PQM917553 QAF917552:QAI917553 QKB917552:QKE917553 QTX917552:QUA917553 RDT917552:RDW917553 RNP917552:RNS917553 RXL917552:RXO917553 SHH917552:SHK917553 SRD917552:SRG917553 TAZ917552:TBC917553 TKV917552:TKY917553 TUR917552:TUU917553 UEN917552:UEQ917553 UOJ917552:UOM917553 UYF917552:UYI917553 VIB917552:VIE917553 VRX917552:VSA917553 WBT917552:WBW917553 WLP917552:WLS917553 WVL917552:WVO917553 D983088:G983089 IZ983088:JC983089 SV983088:SY983089 ACR983088:ACU983089 AMN983088:AMQ983089 AWJ983088:AWM983089 BGF983088:BGI983089 BQB983088:BQE983089 BZX983088:CAA983089 CJT983088:CJW983089 CTP983088:CTS983089 DDL983088:DDO983089 DNH983088:DNK983089 DXD983088:DXG983089 EGZ983088:EHC983089 EQV983088:EQY983089 FAR983088:FAU983089 FKN983088:FKQ983089 FUJ983088:FUM983089 GEF983088:GEI983089 GOB983088:GOE983089 GXX983088:GYA983089 HHT983088:HHW983089 HRP983088:HRS983089 IBL983088:IBO983089 ILH983088:ILK983089 IVD983088:IVG983089 JEZ983088:JFC983089 JOV983088:JOY983089 JYR983088:JYU983089 KIN983088:KIQ983089 KSJ983088:KSM983089 LCF983088:LCI983089 LMB983088:LME983089 LVX983088:LWA983089 MFT983088:MFW983089 MPP983088:MPS983089 MZL983088:MZO983089 NJH983088:NJK983089 NTD983088:NTG983089 OCZ983088:ODC983089 OMV983088:OMY983089 OWR983088:OWU983089 PGN983088:PGQ983089 PQJ983088:PQM983089 QAF983088:QAI983089 QKB983088:QKE983089 QTX983088:QUA983089 RDT983088:RDW983089 RNP983088:RNS983089 RXL983088:RXO983089 SHH983088:SHK983089 SRD983088:SRG983089 TAZ983088:TBC983089 TKV983088:TKY983089 TUR983088:TUU983089 UEN983088:UEQ983089 UOJ983088:UOM983089 UYF983088:UYI983089 VIB983088:VIE983089 VRX983088:VSA983089 WBT983088:WBW983089 WLP983088:WLS983089 WVL983088:WVO983089 D66:G69 IZ52:JC64 SV52:SY64 ACR52:ACU64 AMN52:AMQ64 AWJ52:AWM64 BGF52:BGI64 BQB52:BQE64 BZX52:CAA64 CJT52:CJW64 CTP52:CTS64 DDL52:DDO64 DNH52:DNK64 DXD52:DXG64 EGZ52:EHC64 EQV52:EQY64 FAR52:FAU64 FKN52:FKQ64 FUJ52:FUM64 GEF52:GEI64 GOB52:GOE64 GXX52:GYA64 HHT52:HHW64 HRP52:HRS64 IBL52:IBO64 ILH52:ILK64 IVD52:IVG64 JEZ52:JFC64 JOV52:JOY64 JYR52:JYU64 KIN52:KIQ64 KSJ52:KSM64 LCF52:LCI64 LMB52:LME64 LVX52:LWA64 MFT52:MFW64 MPP52:MPS64 MZL52:MZO64 NJH52:NJK64 NTD52:NTG64 OCZ52:ODC64 OMV52:OMY64 OWR52:OWU64 PGN52:PGQ64 PQJ52:PQM64 QAF52:QAI64 QKB52:QKE64 QTX52:QUA64 RDT52:RDW64 RNP52:RNS64 RXL52:RXO64 SHH52:SHK64 SRD52:SRG64 TAZ52:TBC64 TKV52:TKY64 TUR52:TUU64 UEN52:UEQ64 UOJ52:UOM64 UYF52:UYI64 VIB52:VIE64 VRX52:VSA64 WBT52:WBW64 WLP52:WLS64 WVL52:WVO64 D65588:G65600 IZ65588:JC65600 SV65588:SY65600 ACR65588:ACU65600 AMN65588:AMQ65600 AWJ65588:AWM65600 BGF65588:BGI65600 BQB65588:BQE65600 BZX65588:CAA65600 CJT65588:CJW65600 CTP65588:CTS65600 DDL65588:DDO65600 DNH65588:DNK65600 DXD65588:DXG65600 EGZ65588:EHC65600 EQV65588:EQY65600 FAR65588:FAU65600 FKN65588:FKQ65600 FUJ65588:FUM65600 GEF65588:GEI65600 GOB65588:GOE65600 GXX65588:GYA65600 HHT65588:HHW65600 HRP65588:HRS65600 IBL65588:IBO65600 ILH65588:ILK65600 IVD65588:IVG65600 JEZ65588:JFC65600 JOV65588:JOY65600 JYR65588:JYU65600 KIN65588:KIQ65600 KSJ65588:KSM65600 LCF65588:LCI65600 LMB65588:LME65600 LVX65588:LWA65600 MFT65588:MFW65600 MPP65588:MPS65600 MZL65588:MZO65600 NJH65588:NJK65600 NTD65588:NTG65600 OCZ65588:ODC65600 OMV65588:OMY65600 OWR65588:OWU65600 PGN65588:PGQ65600 PQJ65588:PQM65600 QAF65588:QAI65600 QKB65588:QKE65600 QTX65588:QUA65600 RDT65588:RDW65600 RNP65588:RNS65600 RXL65588:RXO65600 SHH65588:SHK65600 SRD65588:SRG65600 TAZ65588:TBC65600 TKV65588:TKY65600 TUR65588:TUU65600 UEN65588:UEQ65600 UOJ65588:UOM65600 UYF65588:UYI65600 VIB65588:VIE65600 VRX65588:VSA65600 WBT65588:WBW65600 WLP65588:WLS65600 WVL65588:WVO65600 D131124:G131136 IZ131124:JC131136 SV131124:SY131136 ACR131124:ACU131136 AMN131124:AMQ131136 AWJ131124:AWM131136 BGF131124:BGI131136 BQB131124:BQE131136 BZX131124:CAA131136 CJT131124:CJW131136 CTP131124:CTS131136 DDL131124:DDO131136 DNH131124:DNK131136 DXD131124:DXG131136 EGZ131124:EHC131136 EQV131124:EQY131136 FAR131124:FAU131136 FKN131124:FKQ131136 FUJ131124:FUM131136 GEF131124:GEI131136 GOB131124:GOE131136 GXX131124:GYA131136 HHT131124:HHW131136 HRP131124:HRS131136 IBL131124:IBO131136 ILH131124:ILK131136 IVD131124:IVG131136 JEZ131124:JFC131136 JOV131124:JOY131136 JYR131124:JYU131136 KIN131124:KIQ131136 KSJ131124:KSM131136 LCF131124:LCI131136 LMB131124:LME131136 LVX131124:LWA131136 MFT131124:MFW131136 MPP131124:MPS131136 MZL131124:MZO131136 NJH131124:NJK131136 NTD131124:NTG131136 OCZ131124:ODC131136 OMV131124:OMY131136 OWR131124:OWU131136 PGN131124:PGQ131136 PQJ131124:PQM131136 QAF131124:QAI131136 QKB131124:QKE131136 QTX131124:QUA131136 RDT131124:RDW131136 RNP131124:RNS131136 RXL131124:RXO131136 SHH131124:SHK131136 SRD131124:SRG131136 TAZ131124:TBC131136 TKV131124:TKY131136 TUR131124:TUU131136 UEN131124:UEQ131136 UOJ131124:UOM131136 UYF131124:UYI131136 VIB131124:VIE131136 VRX131124:VSA131136 WBT131124:WBW131136 WLP131124:WLS131136 WVL131124:WVO131136 D196660:G196672 IZ196660:JC196672 SV196660:SY196672 ACR196660:ACU196672 AMN196660:AMQ196672 AWJ196660:AWM196672 BGF196660:BGI196672 BQB196660:BQE196672 BZX196660:CAA196672 CJT196660:CJW196672 CTP196660:CTS196672 DDL196660:DDO196672 DNH196660:DNK196672 DXD196660:DXG196672 EGZ196660:EHC196672 EQV196660:EQY196672 FAR196660:FAU196672 FKN196660:FKQ196672 FUJ196660:FUM196672 GEF196660:GEI196672 GOB196660:GOE196672 GXX196660:GYA196672 HHT196660:HHW196672 HRP196660:HRS196672 IBL196660:IBO196672 ILH196660:ILK196672 IVD196660:IVG196672 JEZ196660:JFC196672 JOV196660:JOY196672 JYR196660:JYU196672 KIN196660:KIQ196672 KSJ196660:KSM196672 LCF196660:LCI196672 LMB196660:LME196672 LVX196660:LWA196672 MFT196660:MFW196672 MPP196660:MPS196672 MZL196660:MZO196672 NJH196660:NJK196672 NTD196660:NTG196672 OCZ196660:ODC196672 OMV196660:OMY196672 OWR196660:OWU196672 PGN196660:PGQ196672 PQJ196660:PQM196672 QAF196660:QAI196672 QKB196660:QKE196672 QTX196660:QUA196672 RDT196660:RDW196672 RNP196660:RNS196672 RXL196660:RXO196672 SHH196660:SHK196672 SRD196660:SRG196672 TAZ196660:TBC196672 TKV196660:TKY196672 TUR196660:TUU196672 UEN196660:UEQ196672 UOJ196660:UOM196672 UYF196660:UYI196672 VIB196660:VIE196672 VRX196660:VSA196672 WBT196660:WBW196672 WLP196660:WLS196672 WVL196660:WVO196672 D262196:G262208 IZ262196:JC262208 SV262196:SY262208 ACR262196:ACU262208 AMN262196:AMQ262208 AWJ262196:AWM262208 BGF262196:BGI262208 BQB262196:BQE262208 BZX262196:CAA262208 CJT262196:CJW262208 CTP262196:CTS262208 DDL262196:DDO262208 DNH262196:DNK262208 DXD262196:DXG262208 EGZ262196:EHC262208 EQV262196:EQY262208 FAR262196:FAU262208 FKN262196:FKQ262208 FUJ262196:FUM262208 GEF262196:GEI262208 GOB262196:GOE262208 GXX262196:GYA262208 HHT262196:HHW262208 HRP262196:HRS262208 IBL262196:IBO262208 ILH262196:ILK262208 IVD262196:IVG262208 JEZ262196:JFC262208 JOV262196:JOY262208 JYR262196:JYU262208 KIN262196:KIQ262208 KSJ262196:KSM262208 LCF262196:LCI262208 LMB262196:LME262208 LVX262196:LWA262208 MFT262196:MFW262208 MPP262196:MPS262208 MZL262196:MZO262208 NJH262196:NJK262208 NTD262196:NTG262208 OCZ262196:ODC262208 OMV262196:OMY262208 OWR262196:OWU262208 PGN262196:PGQ262208 PQJ262196:PQM262208 QAF262196:QAI262208 QKB262196:QKE262208 QTX262196:QUA262208 RDT262196:RDW262208 RNP262196:RNS262208 RXL262196:RXO262208 SHH262196:SHK262208 SRD262196:SRG262208 TAZ262196:TBC262208 TKV262196:TKY262208 TUR262196:TUU262208 UEN262196:UEQ262208 UOJ262196:UOM262208 UYF262196:UYI262208 VIB262196:VIE262208 VRX262196:VSA262208 WBT262196:WBW262208 WLP262196:WLS262208 WVL262196:WVO262208 D327732:G327744 IZ327732:JC327744 SV327732:SY327744 ACR327732:ACU327744 AMN327732:AMQ327744 AWJ327732:AWM327744 BGF327732:BGI327744 BQB327732:BQE327744 BZX327732:CAA327744 CJT327732:CJW327744 CTP327732:CTS327744 DDL327732:DDO327744 DNH327732:DNK327744 DXD327732:DXG327744 EGZ327732:EHC327744 EQV327732:EQY327744 FAR327732:FAU327744 FKN327732:FKQ327744 FUJ327732:FUM327744 GEF327732:GEI327744 GOB327732:GOE327744 GXX327732:GYA327744 HHT327732:HHW327744 HRP327732:HRS327744 IBL327732:IBO327744 ILH327732:ILK327744 IVD327732:IVG327744 JEZ327732:JFC327744 JOV327732:JOY327744 JYR327732:JYU327744 KIN327732:KIQ327744 KSJ327732:KSM327744 LCF327732:LCI327744 LMB327732:LME327744 LVX327732:LWA327744 MFT327732:MFW327744 MPP327732:MPS327744 MZL327732:MZO327744 NJH327732:NJK327744 NTD327732:NTG327744 OCZ327732:ODC327744 OMV327732:OMY327744 OWR327732:OWU327744 PGN327732:PGQ327744 PQJ327732:PQM327744 QAF327732:QAI327744 QKB327732:QKE327744 QTX327732:QUA327744 RDT327732:RDW327744 RNP327732:RNS327744 RXL327732:RXO327744 SHH327732:SHK327744 SRD327732:SRG327744 TAZ327732:TBC327744 TKV327732:TKY327744 TUR327732:TUU327744 UEN327732:UEQ327744 UOJ327732:UOM327744 UYF327732:UYI327744 VIB327732:VIE327744 VRX327732:VSA327744 WBT327732:WBW327744 WLP327732:WLS327744 WVL327732:WVO327744 D393268:G393280 IZ393268:JC393280 SV393268:SY393280 ACR393268:ACU393280 AMN393268:AMQ393280 AWJ393268:AWM393280 BGF393268:BGI393280 BQB393268:BQE393280 BZX393268:CAA393280 CJT393268:CJW393280 CTP393268:CTS393280 DDL393268:DDO393280 DNH393268:DNK393280 DXD393268:DXG393280 EGZ393268:EHC393280 EQV393268:EQY393280 FAR393268:FAU393280 FKN393268:FKQ393280 FUJ393268:FUM393280 GEF393268:GEI393280 GOB393268:GOE393280 GXX393268:GYA393280 HHT393268:HHW393280 HRP393268:HRS393280 IBL393268:IBO393280 ILH393268:ILK393280 IVD393268:IVG393280 JEZ393268:JFC393280 JOV393268:JOY393280 JYR393268:JYU393280 KIN393268:KIQ393280 KSJ393268:KSM393280 LCF393268:LCI393280 LMB393268:LME393280 LVX393268:LWA393280 MFT393268:MFW393280 MPP393268:MPS393280 MZL393268:MZO393280 NJH393268:NJK393280 NTD393268:NTG393280 OCZ393268:ODC393280 OMV393268:OMY393280 OWR393268:OWU393280 PGN393268:PGQ393280 PQJ393268:PQM393280 QAF393268:QAI393280 QKB393268:QKE393280 QTX393268:QUA393280 RDT393268:RDW393280 RNP393268:RNS393280 RXL393268:RXO393280 SHH393268:SHK393280 SRD393268:SRG393280 TAZ393268:TBC393280 TKV393268:TKY393280 TUR393268:TUU393280 UEN393268:UEQ393280 UOJ393268:UOM393280 UYF393268:UYI393280 VIB393268:VIE393280 VRX393268:VSA393280 WBT393268:WBW393280 WLP393268:WLS393280 WVL393268:WVO393280 D458804:G458816 IZ458804:JC458816 SV458804:SY458816 ACR458804:ACU458816 AMN458804:AMQ458816 AWJ458804:AWM458816 BGF458804:BGI458816 BQB458804:BQE458816 BZX458804:CAA458816 CJT458804:CJW458816 CTP458804:CTS458816 DDL458804:DDO458816 DNH458804:DNK458816 DXD458804:DXG458816 EGZ458804:EHC458816 EQV458804:EQY458816 FAR458804:FAU458816 FKN458804:FKQ458816 FUJ458804:FUM458816 GEF458804:GEI458816 GOB458804:GOE458816 GXX458804:GYA458816 HHT458804:HHW458816 HRP458804:HRS458816 IBL458804:IBO458816 ILH458804:ILK458816 IVD458804:IVG458816 JEZ458804:JFC458816 JOV458804:JOY458816 JYR458804:JYU458816 KIN458804:KIQ458816 KSJ458804:KSM458816 LCF458804:LCI458816 LMB458804:LME458816 LVX458804:LWA458816 MFT458804:MFW458816 MPP458804:MPS458816 MZL458804:MZO458816 NJH458804:NJK458816 NTD458804:NTG458816 OCZ458804:ODC458816 OMV458804:OMY458816 OWR458804:OWU458816 PGN458804:PGQ458816 PQJ458804:PQM458816 QAF458804:QAI458816 QKB458804:QKE458816 QTX458804:QUA458816 RDT458804:RDW458816 RNP458804:RNS458816 RXL458804:RXO458816 SHH458804:SHK458816 SRD458804:SRG458816 TAZ458804:TBC458816 TKV458804:TKY458816 TUR458804:TUU458816 UEN458804:UEQ458816 UOJ458804:UOM458816 UYF458804:UYI458816 VIB458804:VIE458816 VRX458804:VSA458816 WBT458804:WBW458816 WLP458804:WLS458816 WVL458804:WVO458816 D524340:G524352 IZ524340:JC524352 SV524340:SY524352 ACR524340:ACU524352 AMN524340:AMQ524352 AWJ524340:AWM524352 BGF524340:BGI524352 BQB524340:BQE524352 BZX524340:CAA524352 CJT524340:CJW524352 CTP524340:CTS524352 DDL524340:DDO524352 DNH524340:DNK524352 DXD524340:DXG524352 EGZ524340:EHC524352 EQV524340:EQY524352 FAR524340:FAU524352 FKN524340:FKQ524352 FUJ524340:FUM524352 GEF524340:GEI524352 GOB524340:GOE524352 GXX524340:GYA524352 HHT524340:HHW524352 HRP524340:HRS524352 IBL524340:IBO524352 ILH524340:ILK524352 IVD524340:IVG524352 JEZ524340:JFC524352 JOV524340:JOY524352 JYR524340:JYU524352 KIN524340:KIQ524352 KSJ524340:KSM524352 LCF524340:LCI524352 LMB524340:LME524352 LVX524340:LWA524352 MFT524340:MFW524352 MPP524340:MPS524352 MZL524340:MZO524352 NJH524340:NJK524352 NTD524340:NTG524352 OCZ524340:ODC524352 OMV524340:OMY524352 OWR524340:OWU524352 PGN524340:PGQ524352 PQJ524340:PQM524352 QAF524340:QAI524352 QKB524340:QKE524352 QTX524340:QUA524352 RDT524340:RDW524352 RNP524340:RNS524352 RXL524340:RXO524352 SHH524340:SHK524352 SRD524340:SRG524352 TAZ524340:TBC524352 TKV524340:TKY524352 TUR524340:TUU524352 UEN524340:UEQ524352 UOJ524340:UOM524352 UYF524340:UYI524352 VIB524340:VIE524352 VRX524340:VSA524352 WBT524340:WBW524352 WLP524340:WLS524352 WVL524340:WVO524352 D589876:G589888 IZ589876:JC589888 SV589876:SY589888 ACR589876:ACU589888 AMN589876:AMQ589888 AWJ589876:AWM589888 BGF589876:BGI589888 BQB589876:BQE589888 BZX589876:CAA589888 CJT589876:CJW589888 CTP589876:CTS589888 DDL589876:DDO589888 DNH589876:DNK589888 DXD589876:DXG589888 EGZ589876:EHC589888 EQV589876:EQY589888 FAR589876:FAU589888 FKN589876:FKQ589888 FUJ589876:FUM589888 GEF589876:GEI589888 GOB589876:GOE589888 GXX589876:GYA589888 HHT589876:HHW589888 HRP589876:HRS589888 IBL589876:IBO589888 ILH589876:ILK589888 IVD589876:IVG589888 JEZ589876:JFC589888 JOV589876:JOY589888 JYR589876:JYU589888 KIN589876:KIQ589888 KSJ589876:KSM589888 LCF589876:LCI589888 LMB589876:LME589888 LVX589876:LWA589888 MFT589876:MFW589888 MPP589876:MPS589888 MZL589876:MZO589888 NJH589876:NJK589888 NTD589876:NTG589888 OCZ589876:ODC589888 OMV589876:OMY589888 OWR589876:OWU589888 PGN589876:PGQ589888 PQJ589876:PQM589888 QAF589876:QAI589888 QKB589876:QKE589888 QTX589876:QUA589888 RDT589876:RDW589888 RNP589876:RNS589888 RXL589876:RXO589888 SHH589876:SHK589888 SRD589876:SRG589888 TAZ589876:TBC589888 TKV589876:TKY589888 TUR589876:TUU589888 UEN589876:UEQ589888 UOJ589876:UOM589888 UYF589876:UYI589888 VIB589876:VIE589888 VRX589876:VSA589888 WBT589876:WBW589888 WLP589876:WLS589888 WVL589876:WVO589888 D655412:G655424 IZ655412:JC655424 SV655412:SY655424 ACR655412:ACU655424 AMN655412:AMQ655424 AWJ655412:AWM655424 BGF655412:BGI655424 BQB655412:BQE655424 BZX655412:CAA655424 CJT655412:CJW655424 CTP655412:CTS655424 DDL655412:DDO655424 DNH655412:DNK655424 DXD655412:DXG655424 EGZ655412:EHC655424 EQV655412:EQY655424 FAR655412:FAU655424 FKN655412:FKQ655424 FUJ655412:FUM655424 GEF655412:GEI655424 GOB655412:GOE655424 GXX655412:GYA655424 HHT655412:HHW655424 HRP655412:HRS655424 IBL655412:IBO655424 ILH655412:ILK655424 IVD655412:IVG655424 JEZ655412:JFC655424 JOV655412:JOY655424 JYR655412:JYU655424 KIN655412:KIQ655424 KSJ655412:KSM655424 LCF655412:LCI655424 LMB655412:LME655424 LVX655412:LWA655424 MFT655412:MFW655424 MPP655412:MPS655424 MZL655412:MZO655424 NJH655412:NJK655424 NTD655412:NTG655424 OCZ655412:ODC655424 OMV655412:OMY655424 OWR655412:OWU655424 PGN655412:PGQ655424 PQJ655412:PQM655424 QAF655412:QAI655424 QKB655412:QKE655424 QTX655412:QUA655424 RDT655412:RDW655424 RNP655412:RNS655424 RXL655412:RXO655424 SHH655412:SHK655424 SRD655412:SRG655424 TAZ655412:TBC655424 TKV655412:TKY655424 TUR655412:TUU655424 UEN655412:UEQ655424 UOJ655412:UOM655424 UYF655412:UYI655424 VIB655412:VIE655424 VRX655412:VSA655424 WBT655412:WBW655424 WLP655412:WLS655424 WVL655412:WVO655424 D720948:G720960 IZ720948:JC720960 SV720948:SY720960 ACR720948:ACU720960 AMN720948:AMQ720960 AWJ720948:AWM720960 BGF720948:BGI720960 BQB720948:BQE720960 BZX720948:CAA720960 CJT720948:CJW720960 CTP720948:CTS720960 DDL720948:DDO720960 DNH720948:DNK720960 DXD720948:DXG720960 EGZ720948:EHC720960 EQV720948:EQY720960 FAR720948:FAU720960 FKN720948:FKQ720960 FUJ720948:FUM720960 GEF720948:GEI720960 GOB720948:GOE720960 GXX720948:GYA720960 HHT720948:HHW720960 HRP720948:HRS720960 IBL720948:IBO720960 ILH720948:ILK720960 IVD720948:IVG720960 JEZ720948:JFC720960 JOV720948:JOY720960 JYR720948:JYU720960 KIN720948:KIQ720960 KSJ720948:KSM720960 LCF720948:LCI720960 LMB720948:LME720960 LVX720948:LWA720960 MFT720948:MFW720960 MPP720948:MPS720960 MZL720948:MZO720960 NJH720948:NJK720960 NTD720948:NTG720960 OCZ720948:ODC720960 OMV720948:OMY720960 OWR720948:OWU720960 PGN720948:PGQ720960 PQJ720948:PQM720960 QAF720948:QAI720960 QKB720948:QKE720960 QTX720948:QUA720960 RDT720948:RDW720960 RNP720948:RNS720960 RXL720948:RXO720960 SHH720948:SHK720960 SRD720948:SRG720960 TAZ720948:TBC720960 TKV720948:TKY720960 TUR720948:TUU720960 UEN720948:UEQ720960 UOJ720948:UOM720960 UYF720948:UYI720960 VIB720948:VIE720960 VRX720948:VSA720960 WBT720948:WBW720960 WLP720948:WLS720960 WVL720948:WVO720960 D786484:G786496 IZ786484:JC786496 SV786484:SY786496 ACR786484:ACU786496 AMN786484:AMQ786496 AWJ786484:AWM786496 BGF786484:BGI786496 BQB786484:BQE786496 BZX786484:CAA786496 CJT786484:CJW786496 CTP786484:CTS786496 DDL786484:DDO786496 DNH786484:DNK786496 DXD786484:DXG786496 EGZ786484:EHC786496 EQV786484:EQY786496 FAR786484:FAU786496 FKN786484:FKQ786496 FUJ786484:FUM786496 GEF786484:GEI786496 GOB786484:GOE786496 GXX786484:GYA786496 HHT786484:HHW786496 HRP786484:HRS786496 IBL786484:IBO786496 ILH786484:ILK786496 IVD786484:IVG786496 JEZ786484:JFC786496 JOV786484:JOY786496 JYR786484:JYU786496 KIN786484:KIQ786496 KSJ786484:KSM786496 LCF786484:LCI786496 LMB786484:LME786496 LVX786484:LWA786496 MFT786484:MFW786496 MPP786484:MPS786496 MZL786484:MZO786496 NJH786484:NJK786496 NTD786484:NTG786496 OCZ786484:ODC786496 OMV786484:OMY786496 OWR786484:OWU786496 PGN786484:PGQ786496 PQJ786484:PQM786496 QAF786484:QAI786496 QKB786484:QKE786496 QTX786484:QUA786496 RDT786484:RDW786496 RNP786484:RNS786496 RXL786484:RXO786496 SHH786484:SHK786496 SRD786484:SRG786496 TAZ786484:TBC786496 TKV786484:TKY786496 TUR786484:TUU786496 UEN786484:UEQ786496 UOJ786484:UOM786496 UYF786484:UYI786496 VIB786484:VIE786496 VRX786484:VSA786496 WBT786484:WBW786496 WLP786484:WLS786496 WVL786484:WVO786496 D852020:G852032 IZ852020:JC852032 SV852020:SY852032 ACR852020:ACU852032 AMN852020:AMQ852032 AWJ852020:AWM852032 BGF852020:BGI852032 BQB852020:BQE852032 BZX852020:CAA852032 CJT852020:CJW852032 CTP852020:CTS852032 DDL852020:DDO852032 DNH852020:DNK852032 DXD852020:DXG852032 EGZ852020:EHC852032 EQV852020:EQY852032 FAR852020:FAU852032 FKN852020:FKQ852032 FUJ852020:FUM852032 GEF852020:GEI852032 GOB852020:GOE852032 GXX852020:GYA852032 HHT852020:HHW852032 HRP852020:HRS852032 IBL852020:IBO852032 ILH852020:ILK852032 IVD852020:IVG852032 JEZ852020:JFC852032 JOV852020:JOY852032 JYR852020:JYU852032 KIN852020:KIQ852032 KSJ852020:KSM852032 LCF852020:LCI852032 LMB852020:LME852032 LVX852020:LWA852032 MFT852020:MFW852032 MPP852020:MPS852032 MZL852020:MZO852032 NJH852020:NJK852032 NTD852020:NTG852032 OCZ852020:ODC852032 OMV852020:OMY852032 OWR852020:OWU852032 PGN852020:PGQ852032 PQJ852020:PQM852032 QAF852020:QAI852032 QKB852020:QKE852032 QTX852020:QUA852032 RDT852020:RDW852032 RNP852020:RNS852032 RXL852020:RXO852032 SHH852020:SHK852032 SRD852020:SRG852032 TAZ852020:TBC852032 TKV852020:TKY852032 TUR852020:TUU852032 UEN852020:UEQ852032 UOJ852020:UOM852032 UYF852020:UYI852032 VIB852020:VIE852032 VRX852020:VSA852032 WBT852020:WBW852032 WLP852020:WLS852032 WVL852020:WVO852032 D917556:G917568 IZ917556:JC917568 SV917556:SY917568 ACR917556:ACU917568 AMN917556:AMQ917568 AWJ917556:AWM917568 BGF917556:BGI917568 BQB917556:BQE917568 BZX917556:CAA917568 CJT917556:CJW917568 CTP917556:CTS917568 DDL917556:DDO917568 DNH917556:DNK917568 DXD917556:DXG917568 EGZ917556:EHC917568 EQV917556:EQY917568 FAR917556:FAU917568 FKN917556:FKQ917568 FUJ917556:FUM917568 GEF917556:GEI917568 GOB917556:GOE917568 GXX917556:GYA917568 HHT917556:HHW917568 HRP917556:HRS917568 IBL917556:IBO917568 ILH917556:ILK917568 IVD917556:IVG917568 JEZ917556:JFC917568 JOV917556:JOY917568 JYR917556:JYU917568 KIN917556:KIQ917568 KSJ917556:KSM917568 LCF917556:LCI917568 LMB917556:LME917568 LVX917556:LWA917568 MFT917556:MFW917568 MPP917556:MPS917568 MZL917556:MZO917568 NJH917556:NJK917568 NTD917556:NTG917568 OCZ917556:ODC917568 OMV917556:OMY917568 OWR917556:OWU917568 PGN917556:PGQ917568 PQJ917556:PQM917568 QAF917556:QAI917568 QKB917556:QKE917568 QTX917556:QUA917568 RDT917556:RDW917568 RNP917556:RNS917568 RXL917556:RXO917568 SHH917556:SHK917568 SRD917556:SRG917568 TAZ917556:TBC917568 TKV917556:TKY917568 TUR917556:TUU917568 UEN917556:UEQ917568 UOJ917556:UOM917568 UYF917556:UYI917568 VIB917556:VIE917568 VRX917556:VSA917568 WBT917556:WBW917568 WLP917556:WLS917568 WVL917556:WVO917568 D983092:G983104 IZ983092:JC983104 SV983092:SY983104 ACR983092:ACU983104 AMN983092:AMQ983104 AWJ983092:AWM983104 BGF983092:BGI983104 BQB983092:BQE983104 BZX983092:CAA983104 CJT983092:CJW983104 CTP983092:CTS983104 DDL983092:DDO983104 DNH983092:DNK983104 DXD983092:DXG983104 EGZ983092:EHC983104 EQV983092:EQY983104 FAR983092:FAU983104 FKN983092:FKQ983104 FUJ983092:FUM983104 GEF983092:GEI983104 GOB983092:GOE983104 GXX983092:GYA983104 HHT983092:HHW983104 HRP983092:HRS983104 IBL983092:IBO983104 ILH983092:ILK983104 IVD983092:IVG983104 JEZ983092:JFC983104 JOV983092:JOY983104 JYR983092:JYU983104 KIN983092:KIQ983104 KSJ983092:KSM983104 LCF983092:LCI983104 LMB983092:LME983104 LVX983092:LWA983104 MFT983092:MFW983104 MPP983092:MPS983104 MZL983092:MZO983104 NJH983092:NJK983104 NTD983092:NTG983104 OCZ983092:ODC983104 OMV983092:OMY983104 OWR983092:OWU983104 PGN983092:PGQ983104 PQJ983092:PQM983104 QAF983092:QAI983104 QKB983092:QKE983104 QTX983092:QUA983104 RDT983092:RDW983104 RNP983092:RNS983104 RXL983092:RXO983104 SHH983092:SHK983104 SRD983092:SRG983104 TAZ983092:TBC983104 TKV983092:TKY983104 TUR983092:TUU983104 UEN983092:UEQ983104 UOJ983092:UOM983104 UYF983092:UYI983104 VIB983092:VIE983104 VRX983092:VSA983104 WBT983092:WBW983104 WLP983092:WLS983104 WVL983092:WVO983104 D71:G80 IZ66:JC69 SV66:SY69 ACR66:ACU69 AMN66:AMQ69 AWJ66:AWM69 BGF66:BGI69 BQB66:BQE69 BZX66:CAA69 CJT66:CJW69 CTP66:CTS69 DDL66:DDO69 DNH66:DNK69 DXD66:DXG69 EGZ66:EHC69 EQV66:EQY69 FAR66:FAU69 FKN66:FKQ69 FUJ66:FUM69 GEF66:GEI69 GOB66:GOE69 GXX66:GYA69 HHT66:HHW69 HRP66:HRS69 IBL66:IBO69 ILH66:ILK69 IVD66:IVG69 JEZ66:JFC69 JOV66:JOY69 JYR66:JYU69 KIN66:KIQ69 KSJ66:KSM69 LCF66:LCI69 LMB66:LME69 LVX66:LWA69 MFT66:MFW69 MPP66:MPS69 MZL66:MZO69 NJH66:NJK69 NTD66:NTG69 OCZ66:ODC69 OMV66:OMY69 OWR66:OWU69 PGN66:PGQ69 PQJ66:PQM69 QAF66:QAI69 QKB66:QKE69 QTX66:QUA69 RDT66:RDW69 RNP66:RNS69 RXL66:RXO69 SHH66:SHK69 SRD66:SRG69 TAZ66:TBC69 TKV66:TKY69 TUR66:TUU69 UEN66:UEQ69 UOJ66:UOM69 UYF66:UYI69 VIB66:VIE69 VRX66:VSA69 WBT66:WBW69 WLP66:WLS69 WVL66:WVO69 D65602:G65605 IZ65602:JC65605 SV65602:SY65605 ACR65602:ACU65605 AMN65602:AMQ65605 AWJ65602:AWM65605 BGF65602:BGI65605 BQB65602:BQE65605 BZX65602:CAA65605 CJT65602:CJW65605 CTP65602:CTS65605 DDL65602:DDO65605 DNH65602:DNK65605 DXD65602:DXG65605 EGZ65602:EHC65605 EQV65602:EQY65605 FAR65602:FAU65605 FKN65602:FKQ65605 FUJ65602:FUM65605 GEF65602:GEI65605 GOB65602:GOE65605 GXX65602:GYA65605 HHT65602:HHW65605 HRP65602:HRS65605 IBL65602:IBO65605 ILH65602:ILK65605 IVD65602:IVG65605 JEZ65602:JFC65605 JOV65602:JOY65605 JYR65602:JYU65605 KIN65602:KIQ65605 KSJ65602:KSM65605 LCF65602:LCI65605 LMB65602:LME65605 LVX65602:LWA65605 MFT65602:MFW65605 MPP65602:MPS65605 MZL65602:MZO65605 NJH65602:NJK65605 NTD65602:NTG65605 OCZ65602:ODC65605 OMV65602:OMY65605 OWR65602:OWU65605 PGN65602:PGQ65605 PQJ65602:PQM65605 QAF65602:QAI65605 QKB65602:QKE65605 QTX65602:QUA65605 RDT65602:RDW65605 RNP65602:RNS65605 RXL65602:RXO65605 SHH65602:SHK65605 SRD65602:SRG65605 TAZ65602:TBC65605 TKV65602:TKY65605 TUR65602:TUU65605 UEN65602:UEQ65605 UOJ65602:UOM65605 UYF65602:UYI65605 VIB65602:VIE65605 VRX65602:VSA65605 WBT65602:WBW65605 WLP65602:WLS65605 WVL65602:WVO65605 D131138:G131141 IZ131138:JC131141 SV131138:SY131141 ACR131138:ACU131141 AMN131138:AMQ131141 AWJ131138:AWM131141 BGF131138:BGI131141 BQB131138:BQE131141 BZX131138:CAA131141 CJT131138:CJW131141 CTP131138:CTS131141 DDL131138:DDO131141 DNH131138:DNK131141 DXD131138:DXG131141 EGZ131138:EHC131141 EQV131138:EQY131141 FAR131138:FAU131141 FKN131138:FKQ131141 FUJ131138:FUM131141 GEF131138:GEI131141 GOB131138:GOE131141 GXX131138:GYA131141 HHT131138:HHW131141 HRP131138:HRS131141 IBL131138:IBO131141 ILH131138:ILK131141 IVD131138:IVG131141 JEZ131138:JFC131141 JOV131138:JOY131141 JYR131138:JYU131141 KIN131138:KIQ131141 KSJ131138:KSM131141 LCF131138:LCI131141 LMB131138:LME131141 LVX131138:LWA131141 MFT131138:MFW131141 MPP131138:MPS131141 MZL131138:MZO131141 NJH131138:NJK131141 NTD131138:NTG131141 OCZ131138:ODC131141 OMV131138:OMY131141 OWR131138:OWU131141 PGN131138:PGQ131141 PQJ131138:PQM131141 QAF131138:QAI131141 QKB131138:QKE131141 QTX131138:QUA131141 RDT131138:RDW131141 RNP131138:RNS131141 RXL131138:RXO131141 SHH131138:SHK131141 SRD131138:SRG131141 TAZ131138:TBC131141 TKV131138:TKY131141 TUR131138:TUU131141 UEN131138:UEQ131141 UOJ131138:UOM131141 UYF131138:UYI131141 VIB131138:VIE131141 VRX131138:VSA131141 WBT131138:WBW131141 WLP131138:WLS131141 WVL131138:WVO131141 D196674:G196677 IZ196674:JC196677 SV196674:SY196677 ACR196674:ACU196677 AMN196674:AMQ196677 AWJ196674:AWM196677 BGF196674:BGI196677 BQB196674:BQE196677 BZX196674:CAA196677 CJT196674:CJW196677 CTP196674:CTS196677 DDL196674:DDO196677 DNH196674:DNK196677 DXD196674:DXG196677 EGZ196674:EHC196677 EQV196674:EQY196677 FAR196674:FAU196677 FKN196674:FKQ196677 FUJ196674:FUM196677 GEF196674:GEI196677 GOB196674:GOE196677 GXX196674:GYA196677 HHT196674:HHW196677 HRP196674:HRS196677 IBL196674:IBO196677 ILH196674:ILK196677 IVD196674:IVG196677 JEZ196674:JFC196677 JOV196674:JOY196677 JYR196674:JYU196677 KIN196674:KIQ196677 KSJ196674:KSM196677 LCF196674:LCI196677 LMB196674:LME196677 LVX196674:LWA196677 MFT196674:MFW196677 MPP196674:MPS196677 MZL196674:MZO196677 NJH196674:NJK196677 NTD196674:NTG196677 OCZ196674:ODC196677 OMV196674:OMY196677 OWR196674:OWU196677 PGN196674:PGQ196677 PQJ196674:PQM196677 QAF196674:QAI196677 QKB196674:QKE196677 QTX196674:QUA196677 RDT196674:RDW196677 RNP196674:RNS196677 RXL196674:RXO196677 SHH196674:SHK196677 SRD196674:SRG196677 TAZ196674:TBC196677 TKV196674:TKY196677 TUR196674:TUU196677 UEN196674:UEQ196677 UOJ196674:UOM196677 UYF196674:UYI196677 VIB196674:VIE196677 VRX196674:VSA196677 WBT196674:WBW196677 WLP196674:WLS196677 WVL196674:WVO196677 D262210:G262213 IZ262210:JC262213 SV262210:SY262213 ACR262210:ACU262213 AMN262210:AMQ262213 AWJ262210:AWM262213 BGF262210:BGI262213 BQB262210:BQE262213 BZX262210:CAA262213 CJT262210:CJW262213 CTP262210:CTS262213 DDL262210:DDO262213 DNH262210:DNK262213 DXD262210:DXG262213 EGZ262210:EHC262213 EQV262210:EQY262213 FAR262210:FAU262213 FKN262210:FKQ262213 FUJ262210:FUM262213 GEF262210:GEI262213 GOB262210:GOE262213 GXX262210:GYA262213 HHT262210:HHW262213 HRP262210:HRS262213 IBL262210:IBO262213 ILH262210:ILK262213 IVD262210:IVG262213 JEZ262210:JFC262213 JOV262210:JOY262213 JYR262210:JYU262213 KIN262210:KIQ262213 KSJ262210:KSM262213 LCF262210:LCI262213 LMB262210:LME262213 LVX262210:LWA262213 MFT262210:MFW262213 MPP262210:MPS262213 MZL262210:MZO262213 NJH262210:NJK262213 NTD262210:NTG262213 OCZ262210:ODC262213 OMV262210:OMY262213 OWR262210:OWU262213 PGN262210:PGQ262213 PQJ262210:PQM262213 QAF262210:QAI262213 QKB262210:QKE262213 QTX262210:QUA262213 RDT262210:RDW262213 RNP262210:RNS262213 RXL262210:RXO262213 SHH262210:SHK262213 SRD262210:SRG262213 TAZ262210:TBC262213 TKV262210:TKY262213 TUR262210:TUU262213 UEN262210:UEQ262213 UOJ262210:UOM262213 UYF262210:UYI262213 VIB262210:VIE262213 VRX262210:VSA262213 WBT262210:WBW262213 WLP262210:WLS262213 WVL262210:WVO262213 D327746:G327749 IZ327746:JC327749 SV327746:SY327749 ACR327746:ACU327749 AMN327746:AMQ327749 AWJ327746:AWM327749 BGF327746:BGI327749 BQB327746:BQE327749 BZX327746:CAA327749 CJT327746:CJW327749 CTP327746:CTS327749 DDL327746:DDO327749 DNH327746:DNK327749 DXD327746:DXG327749 EGZ327746:EHC327749 EQV327746:EQY327749 FAR327746:FAU327749 FKN327746:FKQ327749 FUJ327746:FUM327749 GEF327746:GEI327749 GOB327746:GOE327749 GXX327746:GYA327749 HHT327746:HHW327749 HRP327746:HRS327749 IBL327746:IBO327749 ILH327746:ILK327749 IVD327746:IVG327749 JEZ327746:JFC327749 JOV327746:JOY327749 JYR327746:JYU327749 KIN327746:KIQ327749 KSJ327746:KSM327749 LCF327746:LCI327749 LMB327746:LME327749 LVX327746:LWA327749 MFT327746:MFW327749 MPP327746:MPS327749 MZL327746:MZO327749 NJH327746:NJK327749 NTD327746:NTG327749 OCZ327746:ODC327749 OMV327746:OMY327749 OWR327746:OWU327749 PGN327746:PGQ327749 PQJ327746:PQM327749 QAF327746:QAI327749 QKB327746:QKE327749 QTX327746:QUA327749 RDT327746:RDW327749 RNP327746:RNS327749 RXL327746:RXO327749 SHH327746:SHK327749 SRD327746:SRG327749 TAZ327746:TBC327749 TKV327746:TKY327749 TUR327746:TUU327749 UEN327746:UEQ327749 UOJ327746:UOM327749 UYF327746:UYI327749 VIB327746:VIE327749 VRX327746:VSA327749 WBT327746:WBW327749 WLP327746:WLS327749 WVL327746:WVO327749 D393282:G393285 IZ393282:JC393285 SV393282:SY393285 ACR393282:ACU393285 AMN393282:AMQ393285 AWJ393282:AWM393285 BGF393282:BGI393285 BQB393282:BQE393285 BZX393282:CAA393285 CJT393282:CJW393285 CTP393282:CTS393285 DDL393282:DDO393285 DNH393282:DNK393285 DXD393282:DXG393285 EGZ393282:EHC393285 EQV393282:EQY393285 FAR393282:FAU393285 FKN393282:FKQ393285 FUJ393282:FUM393285 GEF393282:GEI393285 GOB393282:GOE393285 GXX393282:GYA393285 HHT393282:HHW393285 HRP393282:HRS393285 IBL393282:IBO393285 ILH393282:ILK393285 IVD393282:IVG393285 JEZ393282:JFC393285 JOV393282:JOY393285 JYR393282:JYU393285 KIN393282:KIQ393285 KSJ393282:KSM393285 LCF393282:LCI393285 LMB393282:LME393285 LVX393282:LWA393285 MFT393282:MFW393285 MPP393282:MPS393285 MZL393282:MZO393285 NJH393282:NJK393285 NTD393282:NTG393285 OCZ393282:ODC393285 OMV393282:OMY393285 OWR393282:OWU393285 PGN393282:PGQ393285 PQJ393282:PQM393285 QAF393282:QAI393285 QKB393282:QKE393285 QTX393282:QUA393285 RDT393282:RDW393285 RNP393282:RNS393285 RXL393282:RXO393285 SHH393282:SHK393285 SRD393282:SRG393285 TAZ393282:TBC393285 TKV393282:TKY393285 TUR393282:TUU393285 UEN393282:UEQ393285 UOJ393282:UOM393285 UYF393282:UYI393285 VIB393282:VIE393285 VRX393282:VSA393285 WBT393282:WBW393285 WLP393282:WLS393285 WVL393282:WVO393285 D458818:G458821 IZ458818:JC458821 SV458818:SY458821 ACR458818:ACU458821 AMN458818:AMQ458821 AWJ458818:AWM458821 BGF458818:BGI458821 BQB458818:BQE458821 BZX458818:CAA458821 CJT458818:CJW458821 CTP458818:CTS458821 DDL458818:DDO458821 DNH458818:DNK458821 DXD458818:DXG458821 EGZ458818:EHC458821 EQV458818:EQY458821 FAR458818:FAU458821 FKN458818:FKQ458821 FUJ458818:FUM458821 GEF458818:GEI458821 GOB458818:GOE458821 GXX458818:GYA458821 HHT458818:HHW458821 HRP458818:HRS458821 IBL458818:IBO458821 ILH458818:ILK458821 IVD458818:IVG458821 JEZ458818:JFC458821 JOV458818:JOY458821 JYR458818:JYU458821 KIN458818:KIQ458821 KSJ458818:KSM458821 LCF458818:LCI458821 LMB458818:LME458821 LVX458818:LWA458821 MFT458818:MFW458821 MPP458818:MPS458821 MZL458818:MZO458821 NJH458818:NJK458821 NTD458818:NTG458821 OCZ458818:ODC458821 OMV458818:OMY458821 OWR458818:OWU458821 PGN458818:PGQ458821 PQJ458818:PQM458821 QAF458818:QAI458821 QKB458818:QKE458821 QTX458818:QUA458821 RDT458818:RDW458821 RNP458818:RNS458821 RXL458818:RXO458821 SHH458818:SHK458821 SRD458818:SRG458821 TAZ458818:TBC458821 TKV458818:TKY458821 TUR458818:TUU458821 UEN458818:UEQ458821 UOJ458818:UOM458821 UYF458818:UYI458821 VIB458818:VIE458821 VRX458818:VSA458821 WBT458818:WBW458821 WLP458818:WLS458821 WVL458818:WVO458821 D524354:G524357 IZ524354:JC524357 SV524354:SY524357 ACR524354:ACU524357 AMN524354:AMQ524357 AWJ524354:AWM524357 BGF524354:BGI524357 BQB524354:BQE524357 BZX524354:CAA524357 CJT524354:CJW524357 CTP524354:CTS524357 DDL524354:DDO524357 DNH524354:DNK524357 DXD524354:DXG524357 EGZ524354:EHC524357 EQV524354:EQY524357 FAR524354:FAU524357 FKN524354:FKQ524357 FUJ524354:FUM524357 GEF524354:GEI524357 GOB524354:GOE524357 GXX524354:GYA524357 HHT524354:HHW524357 HRP524354:HRS524357 IBL524354:IBO524357 ILH524354:ILK524357 IVD524354:IVG524357 JEZ524354:JFC524357 JOV524354:JOY524357 JYR524354:JYU524357 KIN524354:KIQ524357 KSJ524354:KSM524357 LCF524354:LCI524357 LMB524354:LME524357 LVX524354:LWA524357 MFT524354:MFW524357 MPP524354:MPS524357 MZL524354:MZO524357 NJH524354:NJK524357 NTD524354:NTG524357 OCZ524354:ODC524357 OMV524354:OMY524357 OWR524354:OWU524357 PGN524354:PGQ524357 PQJ524354:PQM524357 QAF524354:QAI524357 QKB524354:QKE524357 QTX524354:QUA524357 RDT524354:RDW524357 RNP524354:RNS524357 RXL524354:RXO524357 SHH524354:SHK524357 SRD524354:SRG524357 TAZ524354:TBC524357 TKV524354:TKY524357 TUR524354:TUU524357 UEN524354:UEQ524357 UOJ524354:UOM524357 UYF524354:UYI524357 VIB524354:VIE524357 VRX524354:VSA524357 WBT524354:WBW524357 WLP524354:WLS524357 WVL524354:WVO524357 D589890:G589893 IZ589890:JC589893 SV589890:SY589893 ACR589890:ACU589893 AMN589890:AMQ589893 AWJ589890:AWM589893 BGF589890:BGI589893 BQB589890:BQE589893 BZX589890:CAA589893 CJT589890:CJW589893 CTP589890:CTS589893 DDL589890:DDO589893 DNH589890:DNK589893 DXD589890:DXG589893 EGZ589890:EHC589893 EQV589890:EQY589893 FAR589890:FAU589893 FKN589890:FKQ589893 FUJ589890:FUM589893 GEF589890:GEI589893 GOB589890:GOE589893 GXX589890:GYA589893 HHT589890:HHW589893 HRP589890:HRS589893 IBL589890:IBO589893 ILH589890:ILK589893 IVD589890:IVG589893 JEZ589890:JFC589893 JOV589890:JOY589893 JYR589890:JYU589893 KIN589890:KIQ589893 KSJ589890:KSM589893 LCF589890:LCI589893 LMB589890:LME589893 LVX589890:LWA589893 MFT589890:MFW589893 MPP589890:MPS589893 MZL589890:MZO589893 NJH589890:NJK589893 NTD589890:NTG589893 OCZ589890:ODC589893 OMV589890:OMY589893 OWR589890:OWU589893 PGN589890:PGQ589893 PQJ589890:PQM589893 QAF589890:QAI589893 QKB589890:QKE589893 QTX589890:QUA589893 RDT589890:RDW589893 RNP589890:RNS589893 RXL589890:RXO589893 SHH589890:SHK589893 SRD589890:SRG589893 TAZ589890:TBC589893 TKV589890:TKY589893 TUR589890:TUU589893 UEN589890:UEQ589893 UOJ589890:UOM589893 UYF589890:UYI589893 VIB589890:VIE589893 VRX589890:VSA589893 WBT589890:WBW589893 WLP589890:WLS589893 WVL589890:WVO589893 D655426:G655429 IZ655426:JC655429 SV655426:SY655429 ACR655426:ACU655429 AMN655426:AMQ655429 AWJ655426:AWM655429 BGF655426:BGI655429 BQB655426:BQE655429 BZX655426:CAA655429 CJT655426:CJW655429 CTP655426:CTS655429 DDL655426:DDO655429 DNH655426:DNK655429 DXD655426:DXG655429 EGZ655426:EHC655429 EQV655426:EQY655429 FAR655426:FAU655429 FKN655426:FKQ655429 FUJ655426:FUM655429 GEF655426:GEI655429 GOB655426:GOE655429 GXX655426:GYA655429 HHT655426:HHW655429 HRP655426:HRS655429 IBL655426:IBO655429 ILH655426:ILK655429 IVD655426:IVG655429 JEZ655426:JFC655429 JOV655426:JOY655429 JYR655426:JYU655429 KIN655426:KIQ655429 KSJ655426:KSM655429 LCF655426:LCI655429 LMB655426:LME655429 LVX655426:LWA655429 MFT655426:MFW655429 MPP655426:MPS655429 MZL655426:MZO655429 NJH655426:NJK655429 NTD655426:NTG655429 OCZ655426:ODC655429 OMV655426:OMY655429 OWR655426:OWU655429 PGN655426:PGQ655429 PQJ655426:PQM655429 QAF655426:QAI655429 QKB655426:QKE655429 QTX655426:QUA655429 RDT655426:RDW655429 RNP655426:RNS655429 RXL655426:RXO655429 SHH655426:SHK655429 SRD655426:SRG655429 TAZ655426:TBC655429 TKV655426:TKY655429 TUR655426:TUU655429 UEN655426:UEQ655429 UOJ655426:UOM655429 UYF655426:UYI655429 VIB655426:VIE655429 VRX655426:VSA655429 WBT655426:WBW655429 WLP655426:WLS655429 WVL655426:WVO655429 D720962:G720965 IZ720962:JC720965 SV720962:SY720965 ACR720962:ACU720965 AMN720962:AMQ720965 AWJ720962:AWM720965 BGF720962:BGI720965 BQB720962:BQE720965 BZX720962:CAA720965 CJT720962:CJW720965 CTP720962:CTS720965 DDL720962:DDO720965 DNH720962:DNK720965 DXD720962:DXG720965 EGZ720962:EHC720965 EQV720962:EQY720965 FAR720962:FAU720965 FKN720962:FKQ720965 FUJ720962:FUM720965 GEF720962:GEI720965 GOB720962:GOE720965 GXX720962:GYA720965 HHT720962:HHW720965 HRP720962:HRS720965 IBL720962:IBO720965 ILH720962:ILK720965 IVD720962:IVG720965 JEZ720962:JFC720965 JOV720962:JOY720965 JYR720962:JYU720965 KIN720962:KIQ720965 KSJ720962:KSM720965 LCF720962:LCI720965 LMB720962:LME720965 LVX720962:LWA720965 MFT720962:MFW720965 MPP720962:MPS720965 MZL720962:MZO720965 NJH720962:NJK720965 NTD720962:NTG720965 OCZ720962:ODC720965 OMV720962:OMY720965 OWR720962:OWU720965 PGN720962:PGQ720965 PQJ720962:PQM720965 QAF720962:QAI720965 QKB720962:QKE720965 QTX720962:QUA720965 RDT720962:RDW720965 RNP720962:RNS720965 RXL720962:RXO720965 SHH720962:SHK720965 SRD720962:SRG720965 TAZ720962:TBC720965 TKV720962:TKY720965 TUR720962:TUU720965 UEN720962:UEQ720965 UOJ720962:UOM720965 UYF720962:UYI720965 VIB720962:VIE720965 VRX720962:VSA720965 WBT720962:WBW720965 WLP720962:WLS720965 WVL720962:WVO720965 D786498:G786501 IZ786498:JC786501 SV786498:SY786501 ACR786498:ACU786501 AMN786498:AMQ786501 AWJ786498:AWM786501 BGF786498:BGI786501 BQB786498:BQE786501 BZX786498:CAA786501 CJT786498:CJW786501 CTP786498:CTS786501 DDL786498:DDO786501 DNH786498:DNK786501 DXD786498:DXG786501 EGZ786498:EHC786501 EQV786498:EQY786501 FAR786498:FAU786501 FKN786498:FKQ786501 FUJ786498:FUM786501 GEF786498:GEI786501 GOB786498:GOE786501 GXX786498:GYA786501 HHT786498:HHW786501 HRP786498:HRS786501 IBL786498:IBO786501 ILH786498:ILK786501 IVD786498:IVG786501 JEZ786498:JFC786501 JOV786498:JOY786501 JYR786498:JYU786501 KIN786498:KIQ786501 KSJ786498:KSM786501 LCF786498:LCI786501 LMB786498:LME786501 LVX786498:LWA786501 MFT786498:MFW786501 MPP786498:MPS786501 MZL786498:MZO786501 NJH786498:NJK786501 NTD786498:NTG786501 OCZ786498:ODC786501 OMV786498:OMY786501 OWR786498:OWU786501 PGN786498:PGQ786501 PQJ786498:PQM786501 QAF786498:QAI786501 QKB786498:QKE786501 QTX786498:QUA786501 RDT786498:RDW786501 RNP786498:RNS786501 RXL786498:RXO786501 SHH786498:SHK786501 SRD786498:SRG786501 TAZ786498:TBC786501 TKV786498:TKY786501 TUR786498:TUU786501 UEN786498:UEQ786501 UOJ786498:UOM786501 UYF786498:UYI786501 VIB786498:VIE786501 VRX786498:VSA786501 WBT786498:WBW786501 WLP786498:WLS786501 WVL786498:WVO786501 D852034:G852037 IZ852034:JC852037 SV852034:SY852037 ACR852034:ACU852037 AMN852034:AMQ852037 AWJ852034:AWM852037 BGF852034:BGI852037 BQB852034:BQE852037 BZX852034:CAA852037 CJT852034:CJW852037 CTP852034:CTS852037 DDL852034:DDO852037 DNH852034:DNK852037 DXD852034:DXG852037 EGZ852034:EHC852037 EQV852034:EQY852037 FAR852034:FAU852037 FKN852034:FKQ852037 FUJ852034:FUM852037 GEF852034:GEI852037 GOB852034:GOE852037 GXX852034:GYA852037 HHT852034:HHW852037 HRP852034:HRS852037 IBL852034:IBO852037 ILH852034:ILK852037 IVD852034:IVG852037 JEZ852034:JFC852037 JOV852034:JOY852037 JYR852034:JYU852037 KIN852034:KIQ852037 KSJ852034:KSM852037 LCF852034:LCI852037 LMB852034:LME852037 LVX852034:LWA852037 MFT852034:MFW852037 MPP852034:MPS852037 MZL852034:MZO852037 NJH852034:NJK852037 NTD852034:NTG852037 OCZ852034:ODC852037 OMV852034:OMY852037 OWR852034:OWU852037 PGN852034:PGQ852037 PQJ852034:PQM852037 QAF852034:QAI852037 QKB852034:QKE852037 QTX852034:QUA852037 RDT852034:RDW852037 RNP852034:RNS852037 RXL852034:RXO852037 SHH852034:SHK852037 SRD852034:SRG852037 TAZ852034:TBC852037 TKV852034:TKY852037 TUR852034:TUU852037 UEN852034:UEQ852037 UOJ852034:UOM852037 UYF852034:UYI852037 VIB852034:VIE852037 VRX852034:VSA852037 WBT852034:WBW852037 WLP852034:WLS852037 WVL852034:WVO852037 D917570:G917573 IZ917570:JC917573 SV917570:SY917573 ACR917570:ACU917573 AMN917570:AMQ917573 AWJ917570:AWM917573 BGF917570:BGI917573 BQB917570:BQE917573 BZX917570:CAA917573 CJT917570:CJW917573 CTP917570:CTS917573 DDL917570:DDO917573 DNH917570:DNK917573 DXD917570:DXG917573 EGZ917570:EHC917573 EQV917570:EQY917573 FAR917570:FAU917573 FKN917570:FKQ917573 FUJ917570:FUM917573 GEF917570:GEI917573 GOB917570:GOE917573 GXX917570:GYA917573 HHT917570:HHW917573 HRP917570:HRS917573 IBL917570:IBO917573 ILH917570:ILK917573 IVD917570:IVG917573 JEZ917570:JFC917573 JOV917570:JOY917573 JYR917570:JYU917573 KIN917570:KIQ917573 KSJ917570:KSM917573 LCF917570:LCI917573 LMB917570:LME917573 LVX917570:LWA917573 MFT917570:MFW917573 MPP917570:MPS917573 MZL917570:MZO917573 NJH917570:NJK917573 NTD917570:NTG917573 OCZ917570:ODC917573 OMV917570:OMY917573 OWR917570:OWU917573 PGN917570:PGQ917573 PQJ917570:PQM917573 QAF917570:QAI917573 QKB917570:QKE917573 QTX917570:QUA917573 RDT917570:RDW917573 RNP917570:RNS917573 RXL917570:RXO917573 SHH917570:SHK917573 SRD917570:SRG917573 TAZ917570:TBC917573 TKV917570:TKY917573 TUR917570:TUU917573 UEN917570:UEQ917573 UOJ917570:UOM917573 UYF917570:UYI917573 VIB917570:VIE917573 VRX917570:VSA917573 WBT917570:WBW917573 WLP917570:WLS917573 WVL917570:WVO917573 D983106:G983109 IZ983106:JC983109 SV983106:SY983109 ACR983106:ACU983109 AMN983106:AMQ983109 AWJ983106:AWM983109 BGF983106:BGI983109 BQB983106:BQE983109 BZX983106:CAA983109 CJT983106:CJW983109 CTP983106:CTS983109 DDL983106:DDO983109 DNH983106:DNK983109 DXD983106:DXG983109 EGZ983106:EHC983109 EQV983106:EQY983109 FAR983106:FAU983109 FKN983106:FKQ983109 FUJ983106:FUM983109 GEF983106:GEI983109 GOB983106:GOE983109 GXX983106:GYA983109 HHT983106:HHW983109 HRP983106:HRS983109 IBL983106:IBO983109 ILH983106:ILK983109 IVD983106:IVG983109 JEZ983106:JFC983109 JOV983106:JOY983109 JYR983106:JYU983109 KIN983106:KIQ983109 KSJ983106:KSM983109 LCF983106:LCI983109 LMB983106:LME983109 LVX983106:LWA983109 MFT983106:MFW983109 MPP983106:MPS983109 MZL983106:MZO983109 NJH983106:NJK983109 NTD983106:NTG983109 OCZ983106:ODC983109 OMV983106:OMY983109 OWR983106:OWU983109 PGN983106:PGQ983109 PQJ983106:PQM983109 QAF983106:QAI983109 QKB983106:QKE983109 QTX983106:QUA983109 RDT983106:RDW983109 RNP983106:RNS983109 RXL983106:RXO983109 SHH983106:SHK983109 SRD983106:SRG983109 TAZ983106:TBC983109 TKV983106:TKY983109 TUR983106:TUU983109 UEN983106:UEQ983109 UOJ983106:UOM983109 UYF983106:UYI983109 VIB983106:VIE983109 VRX983106:VSA983109 WBT983106:WBW983109 WLP983106:WLS983109 WVL983106:WVO983109 D86:G88 IZ71:JC80 SV71:SY80 ACR71:ACU80 AMN71:AMQ80 AWJ71:AWM80 BGF71:BGI80 BQB71:BQE80 BZX71:CAA80 CJT71:CJW80 CTP71:CTS80 DDL71:DDO80 DNH71:DNK80 DXD71:DXG80 EGZ71:EHC80 EQV71:EQY80 FAR71:FAU80 FKN71:FKQ80 FUJ71:FUM80 GEF71:GEI80 GOB71:GOE80 GXX71:GYA80 HHT71:HHW80 HRP71:HRS80 IBL71:IBO80 ILH71:ILK80 IVD71:IVG80 JEZ71:JFC80 JOV71:JOY80 JYR71:JYU80 KIN71:KIQ80 KSJ71:KSM80 LCF71:LCI80 LMB71:LME80 LVX71:LWA80 MFT71:MFW80 MPP71:MPS80 MZL71:MZO80 NJH71:NJK80 NTD71:NTG80 OCZ71:ODC80 OMV71:OMY80 OWR71:OWU80 PGN71:PGQ80 PQJ71:PQM80 QAF71:QAI80 QKB71:QKE80 QTX71:QUA80 RDT71:RDW80 RNP71:RNS80 RXL71:RXO80 SHH71:SHK80 SRD71:SRG80 TAZ71:TBC80 TKV71:TKY80 TUR71:TUU80 UEN71:UEQ80 UOJ71:UOM80 UYF71:UYI80 VIB71:VIE80 VRX71:VSA80 WBT71:WBW80 WLP71:WLS80 WVL71:WVO80 D65607:G65616 IZ65607:JC65616 SV65607:SY65616 ACR65607:ACU65616 AMN65607:AMQ65616 AWJ65607:AWM65616 BGF65607:BGI65616 BQB65607:BQE65616 BZX65607:CAA65616 CJT65607:CJW65616 CTP65607:CTS65616 DDL65607:DDO65616 DNH65607:DNK65616 DXD65607:DXG65616 EGZ65607:EHC65616 EQV65607:EQY65616 FAR65607:FAU65616 FKN65607:FKQ65616 FUJ65607:FUM65616 GEF65607:GEI65616 GOB65607:GOE65616 GXX65607:GYA65616 HHT65607:HHW65616 HRP65607:HRS65616 IBL65607:IBO65616 ILH65607:ILK65616 IVD65607:IVG65616 JEZ65607:JFC65616 JOV65607:JOY65616 JYR65607:JYU65616 KIN65607:KIQ65616 KSJ65607:KSM65616 LCF65607:LCI65616 LMB65607:LME65616 LVX65607:LWA65616 MFT65607:MFW65616 MPP65607:MPS65616 MZL65607:MZO65616 NJH65607:NJK65616 NTD65607:NTG65616 OCZ65607:ODC65616 OMV65607:OMY65616 OWR65607:OWU65616 PGN65607:PGQ65616 PQJ65607:PQM65616 QAF65607:QAI65616 QKB65607:QKE65616 QTX65607:QUA65616 RDT65607:RDW65616 RNP65607:RNS65616 RXL65607:RXO65616 SHH65607:SHK65616 SRD65607:SRG65616 TAZ65607:TBC65616 TKV65607:TKY65616 TUR65607:TUU65616 UEN65607:UEQ65616 UOJ65607:UOM65616 UYF65607:UYI65616 VIB65607:VIE65616 VRX65607:VSA65616 WBT65607:WBW65616 WLP65607:WLS65616 WVL65607:WVO65616 D131143:G131152 IZ131143:JC131152 SV131143:SY131152 ACR131143:ACU131152 AMN131143:AMQ131152 AWJ131143:AWM131152 BGF131143:BGI131152 BQB131143:BQE131152 BZX131143:CAA131152 CJT131143:CJW131152 CTP131143:CTS131152 DDL131143:DDO131152 DNH131143:DNK131152 DXD131143:DXG131152 EGZ131143:EHC131152 EQV131143:EQY131152 FAR131143:FAU131152 FKN131143:FKQ131152 FUJ131143:FUM131152 GEF131143:GEI131152 GOB131143:GOE131152 GXX131143:GYA131152 HHT131143:HHW131152 HRP131143:HRS131152 IBL131143:IBO131152 ILH131143:ILK131152 IVD131143:IVG131152 JEZ131143:JFC131152 JOV131143:JOY131152 JYR131143:JYU131152 KIN131143:KIQ131152 KSJ131143:KSM131152 LCF131143:LCI131152 LMB131143:LME131152 LVX131143:LWA131152 MFT131143:MFW131152 MPP131143:MPS131152 MZL131143:MZO131152 NJH131143:NJK131152 NTD131143:NTG131152 OCZ131143:ODC131152 OMV131143:OMY131152 OWR131143:OWU131152 PGN131143:PGQ131152 PQJ131143:PQM131152 QAF131143:QAI131152 QKB131143:QKE131152 QTX131143:QUA131152 RDT131143:RDW131152 RNP131143:RNS131152 RXL131143:RXO131152 SHH131143:SHK131152 SRD131143:SRG131152 TAZ131143:TBC131152 TKV131143:TKY131152 TUR131143:TUU131152 UEN131143:UEQ131152 UOJ131143:UOM131152 UYF131143:UYI131152 VIB131143:VIE131152 VRX131143:VSA131152 WBT131143:WBW131152 WLP131143:WLS131152 WVL131143:WVO131152 D196679:G196688 IZ196679:JC196688 SV196679:SY196688 ACR196679:ACU196688 AMN196679:AMQ196688 AWJ196679:AWM196688 BGF196679:BGI196688 BQB196679:BQE196688 BZX196679:CAA196688 CJT196679:CJW196688 CTP196679:CTS196688 DDL196679:DDO196688 DNH196679:DNK196688 DXD196679:DXG196688 EGZ196679:EHC196688 EQV196679:EQY196688 FAR196679:FAU196688 FKN196679:FKQ196688 FUJ196679:FUM196688 GEF196679:GEI196688 GOB196679:GOE196688 GXX196679:GYA196688 HHT196679:HHW196688 HRP196679:HRS196688 IBL196679:IBO196688 ILH196679:ILK196688 IVD196679:IVG196688 JEZ196679:JFC196688 JOV196679:JOY196688 JYR196679:JYU196688 KIN196679:KIQ196688 KSJ196679:KSM196688 LCF196679:LCI196688 LMB196679:LME196688 LVX196679:LWA196688 MFT196679:MFW196688 MPP196679:MPS196688 MZL196679:MZO196688 NJH196679:NJK196688 NTD196679:NTG196688 OCZ196679:ODC196688 OMV196679:OMY196688 OWR196679:OWU196688 PGN196679:PGQ196688 PQJ196679:PQM196688 QAF196679:QAI196688 QKB196679:QKE196688 QTX196679:QUA196688 RDT196679:RDW196688 RNP196679:RNS196688 RXL196679:RXO196688 SHH196679:SHK196688 SRD196679:SRG196688 TAZ196679:TBC196688 TKV196679:TKY196688 TUR196679:TUU196688 UEN196679:UEQ196688 UOJ196679:UOM196688 UYF196679:UYI196688 VIB196679:VIE196688 VRX196679:VSA196688 WBT196679:WBW196688 WLP196679:WLS196688 WVL196679:WVO196688 D262215:G262224 IZ262215:JC262224 SV262215:SY262224 ACR262215:ACU262224 AMN262215:AMQ262224 AWJ262215:AWM262224 BGF262215:BGI262224 BQB262215:BQE262224 BZX262215:CAA262224 CJT262215:CJW262224 CTP262215:CTS262224 DDL262215:DDO262224 DNH262215:DNK262224 DXD262215:DXG262224 EGZ262215:EHC262224 EQV262215:EQY262224 FAR262215:FAU262224 FKN262215:FKQ262224 FUJ262215:FUM262224 GEF262215:GEI262224 GOB262215:GOE262224 GXX262215:GYA262224 HHT262215:HHW262224 HRP262215:HRS262224 IBL262215:IBO262224 ILH262215:ILK262224 IVD262215:IVG262224 JEZ262215:JFC262224 JOV262215:JOY262224 JYR262215:JYU262224 KIN262215:KIQ262224 KSJ262215:KSM262224 LCF262215:LCI262224 LMB262215:LME262224 LVX262215:LWA262224 MFT262215:MFW262224 MPP262215:MPS262224 MZL262215:MZO262224 NJH262215:NJK262224 NTD262215:NTG262224 OCZ262215:ODC262224 OMV262215:OMY262224 OWR262215:OWU262224 PGN262215:PGQ262224 PQJ262215:PQM262224 QAF262215:QAI262224 QKB262215:QKE262224 QTX262215:QUA262224 RDT262215:RDW262224 RNP262215:RNS262224 RXL262215:RXO262224 SHH262215:SHK262224 SRD262215:SRG262224 TAZ262215:TBC262224 TKV262215:TKY262224 TUR262215:TUU262224 UEN262215:UEQ262224 UOJ262215:UOM262224 UYF262215:UYI262224 VIB262215:VIE262224 VRX262215:VSA262224 WBT262215:WBW262224 WLP262215:WLS262224 WVL262215:WVO262224 D327751:G327760 IZ327751:JC327760 SV327751:SY327760 ACR327751:ACU327760 AMN327751:AMQ327760 AWJ327751:AWM327760 BGF327751:BGI327760 BQB327751:BQE327760 BZX327751:CAA327760 CJT327751:CJW327760 CTP327751:CTS327760 DDL327751:DDO327760 DNH327751:DNK327760 DXD327751:DXG327760 EGZ327751:EHC327760 EQV327751:EQY327760 FAR327751:FAU327760 FKN327751:FKQ327760 FUJ327751:FUM327760 GEF327751:GEI327760 GOB327751:GOE327760 GXX327751:GYA327760 HHT327751:HHW327760 HRP327751:HRS327760 IBL327751:IBO327760 ILH327751:ILK327760 IVD327751:IVG327760 JEZ327751:JFC327760 JOV327751:JOY327760 JYR327751:JYU327760 KIN327751:KIQ327760 KSJ327751:KSM327760 LCF327751:LCI327760 LMB327751:LME327760 LVX327751:LWA327760 MFT327751:MFW327760 MPP327751:MPS327760 MZL327751:MZO327760 NJH327751:NJK327760 NTD327751:NTG327760 OCZ327751:ODC327760 OMV327751:OMY327760 OWR327751:OWU327760 PGN327751:PGQ327760 PQJ327751:PQM327760 QAF327751:QAI327760 QKB327751:QKE327760 QTX327751:QUA327760 RDT327751:RDW327760 RNP327751:RNS327760 RXL327751:RXO327760 SHH327751:SHK327760 SRD327751:SRG327760 TAZ327751:TBC327760 TKV327751:TKY327760 TUR327751:TUU327760 UEN327751:UEQ327760 UOJ327751:UOM327760 UYF327751:UYI327760 VIB327751:VIE327760 VRX327751:VSA327760 WBT327751:WBW327760 WLP327751:WLS327760 WVL327751:WVO327760 D393287:G393296 IZ393287:JC393296 SV393287:SY393296 ACR393287:ACU393296 AMN393287:AMQ393296 AWJ393287:AWM393296 BGF393287:BGI393296 BQB393287:BQE393296 BZX393287:CAA393296 CJT393287:CJW393296 CTP393287:CTS393296 DDL393287:DDO393296 DNH393287:DNK393296 DXD393287:DXG393296 EGZ393287:EHC393296 EQV393287:EQY393296 FAR393287:FAU393296 FKN393287:FKQ393296 FUJ393287:FUM393296 GEF393287:GEI393296 GOB393287:GOE393296 GXX393287:GYA393296 HHT393287:HHW393296 HRP393287:HRS393296 IBL393287:IBO393296 ILH393287:ILK393296 IVD393287:IVG393296 JEZ393287:JFC393296 JOV393287:JOY393296 JYR393287:JYU393296 KIN393287:KIQ393296 KSJ393287:KSM393296 LCF393287:LCI393296 LMB393287:LME393296 LVX393287:LWA393296 MFT393287:MFW393296 MPP393287:MPS393296 MZL393287:MZO393296 NJH393287:NJK393296 NTD393287:NTG393296 OCZ393287:ODC393296 OMV393287:OMY393296 OWR393287:OWU393296 PGN393287:PGQ393296 PQJ393287:PQM393296 QAF393287:QAI393296 QKB393287:QKE393296 QTX393287:QUA393296 RDT393287:RDW393296 RNP393287:RNS393296 RXL393287:RXO393296 SHH393287:SHK393296 SRD393287:SRG393296 TAZ393287:TBC393296 TKV393287:TKY393296 TUR393287:TUU393296 UEN393287:UEQ393296 UOJ393287:UOM393296 UYF393287:UYI393296 VIB393287:VIE393296 VRX393287:VSA393296 WBT393287:WBW393296 WLP393287:WLS393296 WVL393287:WVO393296 D458823:G458832 IZ458823:JC458832 SV458823:SY458832 ACR458823:ACU458832 AMN458823:AMQ458832 AWJ458823:AWM458832 BGF458823:BGI458832 BQB458823:BQE458832 BZX458823:CAA458832 CJT458823:CJW458832 CTP458823:CTS458832 DDL458823:DDO458832 DNH458823:DNK458832 DXD458823:DXG458832 EGZ458823:EHC458832 EQV458823:EQY458832 FAR458823:FAU458832 FKN458823:FKQ458832 FUJ458823:FUM458832 GEF458823:GEI458832 GOB458823:GOE458832 GXX458823:GYA458832 HHT458823:HHW458832 HRP458823:HRS458832 IBL458823:IBO458832 ILH458823:ILK458832 IVD458823:IVG458832 JEZ458823:JFC458832 JOV458823:JOY458832 JYR458823:JYU458832 KIN458823:KIQ458832 KSJ458823:KSM458832 LCF458823:LCI458832 LMB458823:LME458832 LVX458823:LWA458832 MFT458823:MFW458832 MPP458823:MPS458832 MZL458823:MZO458832 NJH458823:NJK458832 NTD458823:NTG458832 OCZ458823:ODC458832 OMV458823:OMY458832 OWR458823:OWU458832 PGN458823:PGQ458832 PQJ458823:PQM458832 QAF458823:QAI458832 QKB458823:QKE458832 QTX458823:QUA458832 RDT458823:RDW458832 RNP458823:RNS458832 RXL458823:RXO458832 SHH458823:SHK458832 SRD458823:SRG458832 TAZ458823:TBC458832 TKV458823:TKY458832 TUR458823:TUU458832 UEN458823:UEQ458832 UOJ458823:UOM458832 UYF458823:UYI458832 VIB458823:VIE458832 VRX458823:VSA458832 WBT458823:WBW458832 WLP458823:WLS458832 WVL458823:WVO458832 D524359:G524368 IZ524359:JC524368 SV524359:SY524368 ACR524359:ACU524368 AMN524359:AMQ524368 AWJ524359:AWM524368 BGF524359:BGI524368 BQB524359:BQE524368 BZX524359:CAA524368 CJT524359:CJW524368 CTP524359:CTS524368 DDL524359:DDO524368 DNH524359:DNK524368 DXD524359:DXG524368 EGZ524359:EHC524368 EQV524359:EQY524368 FAR524359:FAU524368 FKN524359:FKQ524368 FUJ524359:FUM524368 GEF524359:GEI524368 GOB524359:GOE524368 GXX524359:GYA524368 HHT524359:HHW524368 HRP524359:HRS524368 IBL524359:IBO524368 ILH524359:ILK524368 IVD524359:IVG524368 JEZ524359:JFC524368 JOV524359:JOY524368 JYR524359:JYU524368 KIN524359:KIQ524368 KSJ524359:KSM524368 LCF524359:LCI524368 LMB524359:LME524368 LVX524359:LWA524368 MFT524359:MFW524368 MPP524359:MPS524368 MZL524359:MZO524368 NJH524359:NJK524368 NTD524359:NTG524368 OCZ524359:ODC524368 OMV524359:OMY524368 OWR524359:OWU524368 PGN524359:PGQ524368 PQJ524359:PQM524368 QAF524359:QAI524368 QKB524359:QKE524368 QTX524359:QUA524368 RDT524359:RDW524368 RNP524359:RNS524368 RXL524359:RXO524368 SHH524359:SHK524368 SRD524359:SRG524368 TAZ524359:TBC524368 TKV524359:TKY524368 TUR524359:TUU524368 UEN524359:UEQ524368 UOJ524359:UOM524368 UYF524359:UYI524368 VIB524359:VIE524368 VRX524359:VSA524368 WBT524359:WBW524368 WLP524359:WLS524368 WVL524359:WVO524368 D589895:G589904 IZ589895:JC589904 SV589895:SY589904 ACR589895:ACU589904 AMN589895:AMQ589904 AWJ589895:AWM589904 BGF589895:BGI589904 BQB589895:BQE589904 BZX589895:CAA589904 CJT589895:CJW589904 CTP589895:CTS589904 DDL589895:DDO589904 DNH589895:DNK589904 DXD589895:DXG589904 EGZ589895:EHC589904 EQV589895:EQY589904 FAR589895:FAU589904 FKN589895:FKQ589904 FUJ589895:FUM589904 GEF589895:GEI589904 GOB589895:GOE589904 GXX589895:GYA589904 HHT589895:HHW589904 HRP589895:HRS589904 IBL589895:IBO589904 ILH589895:ILK589904 IVD589895:IVG589904 JEZ589895:JFC589904 JOV589895:JOY589904 JYR589895:JYU589904 KIN589895:KIQ589904 KSJ589895:KSM589904 LCF589895:LCI589904 LMB589895:LME589904 LVX589895:LWA589904 MFT589895:MFW589904 MPP589895:MPS589904 MZL589895:MZO589904 NJH589895:NJK589904 NTD589895:NTG589904 OCZ589895:ODC589904 OMV589895:OMY589904 OWR589895:OWU589904 PGN589895:PGQ589904 PQJ589895:PQM589904 QAF589895:QAI589904 QKB589895:QKE589904 QTX589895:QUA589904 RDT589895:RDW589904 RNP589895:RNS589904 RXL589895:RXO589904 SHH589895:SHK589904 SRD589895:SRG589904 TAZ589895:TBC589904 TKV589895:TKY589904 TUR589895:TUU589904 UEN589895:UEQ589904 UOJ589895:UOM589904 UYF589895:UYI589904 VIB589895:VIE589904 VRX589895:VSA589904 WBT589895:WBW589904 WLP589895:WLS589904 WVL589895:WVO589904 D655431:G655440 IZ655431:JC655440 SV655431:SY655440 ACR655431:ACU655440 AMN655431:AMQ655440 AWJ655431:AWM655440 BGF655431:BGI655440 BQB655431:BQE655440 BZX655431:CAA655440 CJT655431:CJW655440 CTP655431:CTS655440 DDL655431:DDO655440 DNH655431:DNK655440 DXD655431:DXG655440 EGZ655431:EHC655440 EQV655431:EQY655440 FAR655431:FAU655440 FKN655431:FKQ655440 FUJ655431:FUM655440 GEF655431:GEI655440 GOB655431:GOE655440 GXX655431:GYA655440 HHT655431:HHW655440 HRP655431:HRS655440 IBL655431:IBO655440 ILH655431:ILK655440 IVD655431:IVG655440 JEZ655431:JFC655440 JOV655431:JOY655440 JYR655431:JYU655440 KIN655431:KIQ655440 KSJ655431:KSM655440 LCF655431:LCI655440 LMB655431:LME655440 LVX655431:LWA655440 MFT655431:MFW655440 MPP655431:MPS655440 MZL655431:MZO655440 NJH655431:NJK655440 NTD655431:NTG655440 OCZ655431:ODC655440 OMV655431:OMY655440 OWR655431:OWU655440 PGN655431:PGQ655440 PQJ655431:PQM655440 QAF655431:QAI655440 QKB655431:QKE655440 QTX655431:QUA655440 RDT655431:RDW655440 RNP655431:RNS655440 RXL655431:RXO655440 SHH655431:SHK655440 SRD655431:SRG655440 TAZ655431:TBC655440 TKV655431:TKY655440 TUR655431:TUU655440 UEN655431:UEQ655440 UOJ655431:UOM655440 UYF655431:UYI655440 VIB655431:VIE655440 VRX655431:VSA655440 WBT655431:WBW655440 WLP655431:WLS655440 WVL655431:WVO655440 D720967:G720976 IZ720967:JC720976 SV720967:SY720976 ACR720967:ACU720976 AMN720967:AMQ720976 AWJ720967:AWM720976 BGF720967:BGI720976 BQB720967:BQE720976 BZX720967:CAA720976 CJT720967:CJW720976 CTP720967:CTS720976 DDL720967:DDO720976 DNH720967:DNK720976 DXD720967:DXG720976 EGZ720967:EHC720976 EQV720967:EQY720976 FAR720967:FAU720976 FKN720967:FKQ720976 FUJ720967:FUM720976 GEF720967:GEI720976 GOB720967:GOE720976 GXX720967:GYA720976 HHT720967:HHW720976 HRP720967:HRS720976 IBL720967:IBO720976 ILH720967:ILK720976 IVD720967:IVG720976 JEZ720967:JFC720976 JOV720967:JOY720976 JYR720967:JYU720976 KIN720967:KIQ720976 KSJ720967:KSM720976 LCF720967:LCI720976 LMB720967:LME720976 LVX720967:LWA720976 MFT720967:MFW720976 MPP720967:MPS720976 MZL720967:MZO720976 NJH720967:NJK720976 NTD720967:NTG720976 OCZ720967:ODC720976 OMV720967:OMY720976 OWR720967:OWU720976 PGN720967:PGQ720976 PQJ720967:PQM720976 QAF720967:QAI720976 QKB720967:QKE720976 QTX720967:QUA720976 RDT720967:RDW720976 RNP720967:RNS720976 RXL720967:RXO720976 SHH720967:SHK720976 SRD720967:SRG720976 TAZ720967:TBC720976 TKV720967:TKY720976 TUR720967:TUU720976 UEN720967:UEQ720976 UOJ720967:UOM720976 UYF720967:UYI720976 VIB720967:VIE720976 VRX720967:VSA720976 WBT720967:WBW720976 WLP720967:WLS720976 WVL720967:WVO720976 D786503:G786512 IZ786503:JC786512 SV786503:SY786512 ACR786503:ACU786512 AMN786503:AMQ786512 AWJ786503:AWM786512 BGF786503:BGI786512 BQB786503:BQE786512 BZX786503:CAA786512 CJT786503:CJW786512 CTP786503:CTS786512 DDL786503:DDO786512 DNH786503:DNK786512 DXD786503:DXG786512 EGZ786503:EHC786512 EQV786503:EQY786512 FAR786503:FAU786512 FKN786503:FKQ786512 FUJ786503:FUM786512 GEF786503:GEI786512 GOB786503:GOE786512 GXX786503:GYA786512 HHT786503:HHW786512 HRP786503:HRS786512 IBL786503:IBO786512 ILH786503:ILK786512 IVD786503:IVG786512 JEZ786503:JFC786512 JOV786503:JOY786512 JYR786503:JYU786512 KIN786503:KIQ786512 KSJ786503:KSM786512 LCF786503:LCI786512 LMB786503:LME786512 LVX786503:LWA786512 MFT786503:MFW786512 MPP786503:MPS786512 MZL786503:MZO786512 NJH786503:NJK786512 NTD786503:NTG786512 OCZ786503:ODC786512 OMV786503:OMY786512 OWR786503:OWU786512 PGN786503:PGQ786512 PQJ786503:PQM786512 QAF786503:QAI786512 QKB786503:QKE786512 QTX786503:QUA786512 RDT786503:RDW786512 RNP786503:RNS786512 RXL786503:RXO786512 SHH786503:SHK786512 SRD786503:SRG786512 TAZ786503:TBC786512 TKV786503:TKY786512 TUR786503:TUU786512 UEN786503:UEQ786512 UOJ786503:UOM786512 UYF786503:UYI786512 VIB786503:VIE786512 VRX786503:VSA786512 WBT786503:WBW786512 WLP786503:WLS786512 WVL786503:WVO786512 D852039:G852048 IZ852039:JC852048 SV852039:SY852048 ACR852039:ACU852048 AMN852039:AMQ852048 AWJ852039:AWM852048 BGF852039:BGI852048 BQB852039:BQE852048 BZX852039:CAA852048 CJT852039:CJW852048 CTP852039:CTS852048 DDL852039:DDO852048 DNH852039:DNK852048 DXD852039:DXG852048 EGZ852039:EHC852048 EQV852039:EQY852048 FAR852039:FAU852048 FKN852039:FKQ852048 FUJ852039:FUM852048 GEF852039:GEI852048 GOB852039:GOE852048 GXX852039:GYA852048 HHT852039:HHW852048 HRP852039:HRS852048 IBL852039:IBO852048 ILH852039:ILK852048 IVD852039:IVG852048 JEZ852039:JFC852048 JOV852039:JOY852048 JYR852039:JYU852048 KIN852039:KIQ852048 KSJ852039:KSM852048 LCF852039:LCI852048 LMB852039:LME852048 LVX852039:LWA852048 MFT852039:MFW852048 MPP852039:MPS852048 MZL852039:MZO852048 NJH852039:NJK852048 NTD852039:NTG852048 OCZ852039:ODC852048 OMV852039:OMY852048 OWR852039:OWU852048 PGN852039:PGQ852048 PQJ852039:PQM852048 QAF852039:QAI852048 QKB852039:QKE852048 QTX852039:QUA852048 RDT852039:RDW852048 RNP852039:RNS852048 RXL852039:RXO852048 SHH852039:SHK852048 SRD852039:SRG852048 TAZ852039:TBC852048 TKV852039:TKY852048 TUR852039:TUU852048 UEN852039:UEQ852048 UOJ852039:UOM852048 UYF852039:UYI852048 VIB852039:VIE852048 VRX852039:VSA852048 WBT852039:WBW852048 WLP852039:WLS852048 WVL852039:WVO852048 D917575:G917584 IZ917575:JC917584 SV917575:SY917584 ACR917575:ACU917584 AMN917575:AMQ917584 AWJ917575:AWM917584 BGF917575:BGI917584 BQB917575:BQE917584 BZX917575:CAA917584 CJT917575:CJW917584 CTP917575:CTS917584 DDL917575:DDO917584 DNH917575:DNK917584 DXD917575:DXG917584 EGZ917575:EHC917584 EQV917575:EQY917584 FAR917575:FAU917584 FKN917575:FKQ917584 FUJ917575:FUM917584 GEF917575:GEI917584 GOB917575:GOE917584 GXX917575:GYA917584 HHT917575:HHW917584 HRP917575:HRS917584 IBL917575:IBO917584 ILH917575:ILK917584 IVD917575:IVG917584 JEZ917575:JFC917584 JOV917575:JOY917584 JYR917575:JYU917584 KIN917575:KIQ917584 KSJ917575:KSM917584 LCF917575:LCI917584 LMB917575:LME917584 LVX917575:LWA917584 MFT917575:MFW917584 MPP917575:MPS917584 MZL917575:MZO917584 NJH917575:NJK917584 NTD917575:NTG917584 OCZ917575:ODC917584 OMV917575:OMY917584 OWR917575:OWU917584 PGN917575:PGQ917584 PQJ917575:PQM917584 QAF917575:QAI917584 QKB917575:QKE917584 QTX917575:QUA917584 RDT917575:RDW917584 RNP917575:RNS917584 RXL917575:RXO917584 SHH917575:SHK917584 SRD917575:SRG917584 TAZ917575:TBC917584 TKV917575:TKY917584 TUR917575:TUU917584 UEN917575:UEQ917584 UOJ917575:UOM917584 UYF917575:UYI917584 VIB917575:VIE917584 VRX917575:VSA917584 WBT917575:WBW917584 WLP917575:WLS917584 WVL917575:WVO917584 D983111:G983120 IZ983111:JC983120 SV983111:SY983120 ACR983111:ACU983120 AMN983111:AMQ983120 AWJ983111:AWM983120 BGF983111:BGI983120 BQB983111:BQE983120 BZX983111:CAA983120 CJT983111:CJW983120 CTP983111:CTS983120 DDL983111:DDO983120 DNH983111:DNK983120 DXD983111:DXG983120 EGZ983111:EHC983120 EQV983111:EQY983120 FAR983111:FAU983120 FKN983111:FKQ983120 FUJ983111:FUM983120 GEF983111:GEI983120 GOB983111:GOE983120 GXX983111:GYA983120 HHT983111:HHW983120 HRP983111:HRS983120 IBL983111:IBO983120 ILH983111:ILK983120 IVD983111:IVG983120 JEZ983111:JFC983120 JOV983111:JOY983120 JYR983111:JYU983120 KIN983111:KIQ983120 KSJ983111:KSM983120 LCF983111:LCI983120 LMB983111:LME983120 LVX983111:LWA983120 MFT983111:MFW983120 MPP983111:MPS983120 MZL983111:MZO983120 NJH983111:NJK983120 NTD983111:NTG983120 OCZ983111:ODC983120 OMV983111:OMY983120 OWR983111:OWU983120 PGN983111:PGQ983120 PQJ983111:PQM983120 QAF983111:QAI983120 QKB983111:QKE983120 QTX983111:QUA983120 RDT983111:RDW983120 RNP983111:RNS983120 RXL983111:RXO983120 SHH983111:SHK983120 SRD983111:SRG983120 TAZ983111:TBC983120 TKV983111:TKY983120 TUR983111:TUU983120 UEN983111:UEQ983120 UOJ983111:UOM983120 UYF983111:UYI983120 VIB983111:VIE983120 VRX983111:VSA983120 WBT983111:WBW983120 WLP983111:WLS983120 WVL983111:WVO983120 D22:G23 IZ86:JC88 SV86:SY88 ACR86:ACU88 AMN86:AMQ88 AWJ86:AWM88 BGF86:BGI88 BQB86:BQE88 BZX86:CAA88 CJT86:CJW88 CTP86:CTS88 DDL86:DDO88 DNH86:DNK88 DXD86:DXG88 EGZ86:EHC88 EQV86:EQY88 FAR86:FAU88 FKN86:FKQ88 FUJ86:FUM88 GEF86:GEI88 GOB86:GOE88 GXX86:GYA88 HHT86:HHW88 HRP86:HRS88 IBL86:IBO88 ILH86:ILK88 IVD86:IVG88 JEZ86:JFC88 JOV86:JOY88 JYR86:JYU88 KIN86:KIQ88 KSJ86:KSM88 LCF86:LCI88 LMB86:LME88 LVX86:LWA88 MFT86:MFW88 MPP86:MPS88 MZL86:MZO88 NJH86:NJK88 NTD86:NTG88 OCZ86:ODC88 OMV86:OMY88 OWR86:OWU88 PGN86:PGQ88 PQJ86:PQM88 QAF86:QAI88 QKB86:QKE88 QTX86:QUA88 RDT86:RDW88 RNP86:RNS88 RXL86:RXO88 SHH86:SHK88 SRD86:SRG88 TAZ86:TBC88 TKV86:TKY88 TUR86:TUU88 UEN86:UEQ88 UOJ86:UOM88 UYF86:UYI88 VIB86:VIE88 VRX86:VSA88 WBT86:WBW88 WLP86:WLS88 WVL86:WVO88 D65622:G65624 IZ65622:JC65624 SV65622:SY65624 ACR65622:ACU65624 AMN65622:AMQ65624 AWJ65622:AWM65624 BGF65622:BGI65624 BQB65622:BQE65624 BZX65622:CAA65624 CJT65622:CJW65624 CTP65622:CTS65624 DDL65622:DDO65624 DNH65622:DNK65624 DXD65622:DXG65624 EGZ65622:EHC65624 EQV65622:EQY65624 FAR65622:FAU65624 FKN65622:FKQ65624 FUJ65622:FUM65624 GEF65622:GEI65624 GOB65622:GOE65624 GXX65622:GYA65624 HHT65622:HHW65624 HRP65622:HRS65624 IBL65622:IBO65624 ILH65622:ILK65624 IVD65622:IVG65624 JEZ65622:JFC65624 JOV65622:JOY65624 JYR65622:JYU65624 KIN65622:KIQ65624 KSJ65622:KSM65624 LCF65622:LCI65624 LMB65622:LME65624 LVX65622:LWA65624 MFT65622:MFW65624 MPP65622:MPS65624 MZL65622:MZO65624 NJH65622:NJK65624 NTD65622:NTG65624 OCZ65622:ODC65624 OMV65622:OMY65624 OWR65622:OWU65624 PGN65622:PGQ65624 PQJ65622:PQM65624 QAF65622:QAI65624 QKB65622:QKE65624 QTX65622:QUA65624 RDT65622:RDW65624 RNP65622:RNS65624 RXL65622:RXO65624 SHH65622:SHK65624 SRD65622:SRG65624 TAZ65622:TBC65624 TKV65622:TKY65624 TUR65622:TUU65624 UEN65622:UEQ65624 UOJ65622:UOM65624 UYF65622:UYI65624 VIB65622:VIE65624 VRX65622:VSA65624 WBT65622:WBW65624 WLP65622:WLS65624 WVL65622:WVO65624 D131158:G131160 IZ131158:JC131160 SV131158:SY131160 ACR131158:ACU131160 AMN131158:AMQ131160 AWJ131158:AWM131160 BGF131158:BGI131160 BQB131158:BQE131160 BZX131158:CAA131160 CJT131158:CJW131160 CTP131158:CTS131160 DDL131158:DDO131160 DNH131158:DNK131160 DXD131158:DXG131160 EGZ131158:EHC131160 EQV131158:EQY131160 FAR131158:FAU131160 FKN131158:FKQ131160 FUJ131158:FUM131160 GEF131158:GEI131160 GOB131158:GOE131160 GXX131158:GYA131160 HHT131158:HHW131160 HRP131158:HRS131160 IBL131158:IBO131160 ILH131158:ILK131160 IVD131158:IVG131160 JEZ131158:JFC131160 JOV131158:JOY131160 JYR131158:JYU131160 KIN131158:KIQ131160 KSJ131158:KSM131160 LCF131158:LCI131160 LMB131158:LME131160 LVX131158:LWA131160 MFT131158:MFW131160 MPP131158:MPS131160 MZL131158:MZO131160 NJH131158:NJK131160 NTD131158:NTG131160 OCZ131158:ODC131160 OMV131158:OMY131160 OWR131158:OWU131160 PGN131158:PGQ131160 PQJ131158:PQM131160 QAF131158:QAI131160 QKB131158:QKE131160 QTX131158:QUA131160 RDT131158:RDW131160 RNP131158:RNS131160 RXL131158:RXO131160 SHH131158:SHK131160 SRD131158:SRG131160 TAZ131158:TBC131160 TKV131158:TKY131160 TUR131158:TUU131160 UEN131158:UEQ131160 UOJ131158:UOM131160 UYF131158:UYI131160 VIB131158:VIE131160 VRX131158:VSA131160 WBT131158:WBW131160 WLP131158:WLS131160 WVL131158:WVO131160 D196694:G196696 IZ196694:JC196696 SV196694:SY196696 ACR196694:ACU196696 AMN196694:AMQ196696 AWJ196694:AWM196696 BGF196694:BGI196696 BQB196694:BQE196696 BZX196694:CAA196696 CJT196694:CJW196696 CTP196694:CTS196696 DDL196694:DDO196696 DNH196694:DNK196696 DXD196694:DXG196696 EGZ196694:EHC196696 EQV196694:EQY196696 FAR196694:FAU196696 FKN196694:FKQ196696 FUJ196694:FUM196696 GEF196694:GEI196696 GOB196694:GOE196696 GXX196694:GYA196696 HHT196694:HHW196696 HRP196694:HRS196696 IBL196694:IBO196696 ILH196694:ILK196696 IVD196694:IVG196696 JEZ196694:JFC196696 JOV196694:JOY196696 JYR196694:JYU196696 KIN196694:KIQ196696 KSJ196694:KSM196696 LCF196694:LCI196696 LMB196694:LME196696 LVX196694:LWA196696 MFT196694:MFW196696 MPP196694:MPS196696 MZL196694:MZO196696 NJH196694:NJK196696 NTD196694:NTG196696 OCZ196694:ODC196696 OMV196694:OMY196696 OWR196694:OWU196696 PGN196694:PGQ196696 PQJ196694:PQM196696 QAF196694:QAI196696 QKB196694:QKE196696 QTX196694:QUA196696 RDT196694:RDW196696 RNP196694:RNS196696 RXL196694:RXO196696 SHH196694:SHK196696 SRD196694:SRG196696 TAZ196694:TBC196696 TKV196694:TKY196696 TUR196694:TUU196696 UEN196694:UEQ196696 UOJ196694:UOM196696 UYF196694:UYI196696 VIB196694:VIE196696 VRX196694:VSA196696 WBT196694:WBW196696 WLP196694:WLS196696 WVL196694:WVO196696 D262230:G262232 IZ262230:JC262232 SV262230:SY262232 ACR262230:ACU262232 AMN262230:AMQ262232 AWJ262230:AWM262232 BGF262230:BGI262232 BQB262230:BQE262232 BZX262230:CAA262232 CJT262230:CJW262232 CTP262230:CTS262232 DDL262230:DDO262232 DNH262230:DNK262232 DXD262230:DXG262232 EGZ262230:EHC262232 EQV262230:EQY262232 FAR262230:FAU262232 FKN262230:FKQ262232 FUJ262230:FUM262232 GEF262230:GEI262232 GOB262230:GOE262232 GXX262230:GYA262232 HHT262230:HHW262232 HRP262230:HRS262232 IBL262230:IBO262232 ILH262230:ILK262232 IVD262230:IVG262232 JEZ262230:JFC262232 JOV262230:JOY262232 JYR262230:JYU262232 KIN262230:KIQ262232 KSJ262230:KSM262232 LCF262230:LCI262232 LMB262230:LME262232 LVX262230:LWA262232 MFT262230:MFW262232 MPP262230:MPS262232 MZL262230:MZO262232 NJH262230:NJK262232 NTD262230:NTG262232 OCZ262230:ODC262232 OMV262230:OMY262232 OWR262230:OWU262232 PGN262230:PGQ262232 PQJ262230:PQM262232 QAF262230:QAI262232 QKB262230:QKE262232 QTX262230:QUA262232 RDT262230:RDW262232 RNP262230:RNS262232 RXL262230:RXO262232 SHH262230:SHK262232 SRD262230:SRG262232 TAZ262230:TBC262232 TKV262230:TKY262232 TUR262230:TUU262232 UEN262230:UEQ262232 UOJ262230:UOM262232 UYF262230:UYI262232 VIB262230:VIE262232 VRX262230:VSA262232 WBT262230:WBW262232 WLP262230:WLS262232 WVL262230:WVO262232 D327766:G327768 IZ327766:JC327768 SV327766:SY327768 ACR327766:ACU327768 AMN327766:AMQ327768 AWJ327766:AWM327768 BGF327766:BGI327768 BQB327766:BQE327768 BZX327766:CAA327768 CJT327766:CJW327768 CTP327766:CTS327768 DDL327766:DDO327768 DNH327766:DNK327768 DXD327766:DXG327768 EGZ327766:EHC327768 EQV327766:EQY327768 FAR327766:FAU327768 FKN327766:FKQ327768 FUJ327766:FUM327768 GEF327766:GEI327768 GOB327766:GOE327768 GXX327766:GYA327768 HHT327766:HHW327768 HRP327766:HRS327768 IBL327766:IBO327768 ILH327766:ILK327768 IVD327766:IVG327768 JEZ327766:JFC327768 JOV327766:JOY327768 JYR327766:JYU327768 KIN327766:KIQ327768 KSJ327766:KSM327768 LCF327766:LCI327768 LMB327766:LME327768 LVX327766:LWA327768 MFT327766:MFW327768 MPP327766:MPS327768 MZL327766:MZO327768 NJH327766:NJK327768 NTD327766:NTG327768 OCZ327766:ODC327768 OMV327766:OMY327768 OWR327766:OWU327768 PGN327766:PGQ327768 PQJ327766:PQM327768 QAF327766:QAI327768 QKB327766:QKE327768 QTX327766:QUA327768 RDT327766:RDW327768 RNP327766:RNS327768 RXL327766:RXO327768 SHH327766:SHK327768 SRD327766:SRG327768 TAZ327766:TBC327768 TKV327766:TKY327768 TUR327766:TUU327768 UEN327766:UEQ327768 UOJ327766:UOM327768 UYF327766:UYI327768 VIB327766:VIE327768 VRX327766:VSA327768 WBT327766:WBW327768 WLP327766:WLS327768 WVL327766:WVO327768 D393302:G393304 IZ393302:JC393304 SV393302:SY393304 ACR393302:ACU393304 AMN393302:AMQ393304 AWJ393302:AWM393304 BGF393302:BGI393304 BQB393302:BQE393304 BZX393302:CAA393304 CJT393302:CJW393304 CTP393302:CTS393304 DDL393302:DDO393304 DNH393302:DNK393304 DXD393302:DXG393304 EGZ393302:EHC393304 EQV393302:EQY393304 FAR393302:FAU393304 FKN393302:FKQ393304 FUJ393302:FUM393304 GEF393302:GEI393304 GOB393302:GOE393304 GXX393302:GYA393304 HHT393302:HHW393304 HRP393302:HRS393304 IBL393302:IBO393304 ILH393302:ILK393304 IVD393302:IVG393304 JEZ393302:JFC393304 JOV393302:JOY393304 JYR393302:JYU393304 KIN393302:KIQ393304 KSJ393302:KSM393304 LCF393302:LCI393304 LMB393302:LME393304 LVX393302:LWA393304 MFT393302:MFW393304 MPP393302:MPS393304 MZL393302:MZO393304 NJH393302:NJK393304 NTD393302:NTG393304 OCZ393302:ODC393304 OMV393302:OMY393304 OWR393302:OWU393304 PGN393302:PGQ393304 PQJ393302:PQM393304 QAF393302:QAI393304 QKB393302:QKE393304 QTX393302:QUA393304 RDT393302:RDW393304 RNP393302:RNS393304 RXL393302:RXO393304 SHH393302:SHK393304 SRD393302:SRG393304 TAZ393302:TBC393304 TKV393302:TKY393304 TUR393302:TUU393304 UEN393302:UEQ393304 UOJ393302:UOM393304 UYF393302:UYI393304 VIB393302:VIE393304 VRX393302:VSA393304 WBT393302:WBW393304 WLP393302:WLS393304 WVL393302:WVO393304 D458838:G458840 IZ458838:JC458840 SV458838:SY458840 ACR458838:ACU458840 AMN458838:AMQ458840 AWJ458838:AWM458840 BGF458838:BGI458840 BQB458838:BQE458840 BZX458838:CAA458840 CJT458838:CJW458840 CTP458838:CTS458840 DDL458838:DDO458840 DNH458838:DNK458840 DXD458838:DXG458840 EGZ458838:EHC458840 EQV458838:EQY458840 FAR458838:FAU458840 FKN458838:FKQ458840 FUJ458838:FUM458840 GEF458838:GEI458840 GOB458838:GOE458840 GXX458838:GYA458840 HHT458838:HHW458840 HRP458838:HRS458840 IBL458838:IBO458840 ILH458838:ILK458840 IVD458838:IVG458840 JEZ458838:JFC458840 JOV458838:JOY458840 JYR458838:JYU458840 KIN458838:KIQ458840 KSJ458838:KSM458840 LCF458838:LCI458840 LMB458838:LME458840 LVX458838:LWA458840 MFT458838:MFW458840 MPP458838:MPS458840 MZL458838:MZO458840 NJH458838:NJK458840 NTD458838:NTG458840 OCZ458838:ODC458840 OMV458838:OMY458840 OWR458838:OWU458840 PGN458838:PGQ458840 PQJ458838:PQM458840 QAF458838:QAI458840 QKB458838:QKE458840 QTX458838:QUA458840 RDT458838:RDW458840 RNP458838:RNS458840 RXL458838:RXO458840 SHH458838:SHK458840 SRD458838:SRG458840 TAZ458838:TBC458840 TKV458838:TKY458840 TUR458838:TUU458840 UEN458838:UEQ458840 UOJ458838:UOM458840 UYF458838:UYI458840 VIB458838:VIE458840 VRX458838:VSA458840 WBT458838:WBW458840 WLP458838:WLS458840 WVL458838:WVO458840 D524374:G524376 IZ524374:JC524376 SV524374:SY524376 ACR524374:ACU524376 AMN524374:AMQ524376 AWJ524374:AWM524376 BGF524374:BGI524376 BQB524374:BQE524376 BZX524374:CAA524376 CJT524374:CJW524376 CTP524374:CTS524376 DDL524374:DDO524376 DNH524374:DNK524376 DXD524374:DXG524376 EGZ524374:EHC524376 EQV524374:EQY524376 FAR524374:FAU524376 FKN524374:FKQ524376 FUJ524374:FUM524376 GEF524374:GEI524376 GOB524374:GOE524376 GXX524374:GYA524376 HHT524374:HHW524376 HRP524374:HRS524376 IBL524374:IBO524376 ILH524374:ILK524376 IVD524374:IVG524376 JEZ524374:JFC524376 JOV524374:JOY524376 JYR524374:JYU524376 KIN524374:KIQ524376 KSJ524374:KSM524376 LCF524374:LCI524376 LMB524374:LME524376 LVX524374:LWA524376 MFT524374:MFW524376 MPP524374:MPS524376 MZL524374:MZO524376 NJH524374:NJK524376 NTD524374:NTG524376 OCZ524374:ODC524376 OMV524374:OMY524376 OWR524374:OWU524376 PGN524374:PGQ524376 PQJ524374:PQM524376 QAF524374:QAI524376 QKB524374:QKE524376 QTX524374:QUA524376 RDT524374:RDW524376 RNP524374:RNS524376 RXL524374:RXO524376 SHH524374:SHK524376 SRD524374:SRG524376 TAZ524374:TBC524376 TKV524374:TKY524376 TUR524374:TUU524376 UEN524374:UEQ524376 UOJ524374:UOM524376 UYF524374:UYI524376 VIB524374:VIE524376 VRX524374:VSA524376 WBT524374:WBW524376 WLP524374:WLS524376 WVL524374:WVO524376 D589910:G589912 IZ589910:JC589912 SV589910:SY589912 ACR589910:ACU589912 AMN589910:AMQ589912 AWJ589910:AWM589912 BGF589910:BGI589912 BQB589910:BQE589912 BZX589910:CAA589912 CJT589910:CJW589912 CTP589910:CTS589912 DDL589910:DDO589912 DNH589910:DNK589912 DXD589910:DXG589912 EGZ589910:EHC589912 EQV589910:EQY589912 FAR589910:FAU589912 FKN589910:FKQ589912 FUJ589910:FUM589912 GEF589910:GEI589912 GOB589910:GOE589912 GXX589910:GYA589912 HHT589910:HHW589912 HRP589910:HRS589912 IBL589910:IBO589912 ILH589910:ILK589912 IVD589910:IVG589912 JEZ589910:JFC589912 JOV589910:JOY589912 JYR589910:JYU589912 KIN589910:KIQ589912 KSJ589910:KSM589912 LCF589910:LCI589912 LMB589910:LME589912 LVX589910:LWA589912 MFT589910:MFW589912 MPP589910:MPS589912 MZL589910:MZO589912 NJH589910:NJK589912 NTD589910:NTG589912 OCZ589910:ODC589912 OMV589910:OMY589912 OWR589910:OWU589912 PGN589910:PGQ589912 PQJ589910:PQM589912 QAF589910:QAI589912 QKB589910:QKE589912 QTX589910:QUA589912 RDT589910:RDW589912 RNP589910:RNS589912 RXL589910:RXO589912 SHH589910:SHK589912 SRD589910:SRG589912 TAZ589910:TBC589912 TKV589910:TKY589912 TUR589910:TUU589912 UEN589910:UEQ589912 UOJ589910:UOM589912 UYF589910:UYI589912 VIB589910:VIE589912 VRX589910:VSA589912 WBT589910:WBW589912 WLP589910:WLS589912 WVL589910:WVO589912 D655446:G655448 IZ655446:JC655448 SV655446:SY655448 ACR655446:ACU655448 AMN655446:AMQ655448 AWJ655446:AWM655448 BGF655446:BGI655448 BQB655446:BQE655448 BZX655446:CAA655448 CJT655446:CJW655448 CTP655446:CTS655448 DDL655446:DDO655448 DNH655446:DNK655448 DXD655446:DXG655448 EGZ655446:EHC655448 EQV655446:EQY655448 FAR655446:FAU655448 FKN655446:FKQ655448 FUJ655446:FUM655448 GEF655446:GEI655448 GOB655446:GOE655448 GXX655446:GYA655448 HHT655446:HHW655448 HRP655446:HRS655448 IBL655446:IBO655448 ILH655446:ILK655448 IVD655446:IVG655448 JEZ655446:JFC655448 JOV655446:JOY655448 JYR655446:JYU655448 KIN655446:KIQ655448 KSJ655446:KSM655448 LCF655446:LCI655448 LMB655446:LME655448 LVX655446:LWA655448 MFT655446:MFW655448 MPP655446:MPS655448 MZL655446:MZO655448 NJH655446:NJK655448 NTD655446:NTG655448 OCZ655446:ODC655448 OMV655446:OMY655448 OWR655446:OWU655448 PGN655446:PGQ655448 PQJ655446:PQM655448 QAF655446:QAI655448 QKB655446:QKE655448 QTX655446:QUA655448 RDT655446:RDW655448 RNP655446:RNS655448 RXL655446:RXO655448 SHH655446:SHK655448 SRD655446:SRG655448 TAZ655446:TBC655448 TKV655446:TKY655448 TUR655446:TUU655448 UEN655446:UEQ655448 UOJ655446:UOM655448 UYF655446:UYI655448 VIB655446:VIE655448 VRX655446:VSA655448 WBT655446:WBW655448 WLP655446:WLS655448 WVL655446:WVO655448 D720982:G720984 IZ720982:JC720984 SV720982:SY720984 ACR720982:ACU720984 AMN720982:AMQ720984 AWJ720982:AWM720984 BGF720982:BGI720984 BQB720982:BQE720984 BZX720982:CAA720984 CJT720982:CJW720984 CTP720982:CTS720984 DDL720982:DDO720984 DNH720982:DNK720984 DXD720982:DXG720984 EGZ720982:EHC720984 EQV720982:EQY720984 FAR720982:FAU720984 FKN720982:FKQ720984 FUJ720982:FUM720984 GEF720982:GEI720984 GOB720982:GOE720984 GXX720982:GYA720984 HHT720982:HHW720984 HRP720982:HRS720984 IBL720982:IBO720984 ILH720982:ILK720984 IVD720982:IVG720984 JEZ720982:JFC720984 JOV720982:JOY720984 JYR720982:JYU720984 KIN720982:KIQ720984 KSJ720982:KSM720984 LCF720982:LCI720984 LMB720982:LME720984 LVX720982:LWA720984 MFT720982:MFW720984 MPP720982:MPS720984 MZL720982:MZO720984 NJH720982:NJK720984 NTD720982:NTG720984 OCZ720982:ODC720984 OMV720982:OMY720984 OWR720982:OWU720984 PGN720982:PGQ720984 PQJ720982:PQM720984 QAF720982:QAI720984 QKB720982:QKE720984 QTX720982:QUA720984 RDT720982:RDW720984 RNP720982:RNS720984 RXL720982:RXO720984 SHH720982:SHK720984 SRD720982:SRG720984 TAZ720982:TBC720984 TKV720982:TKY720984 TUR720982:TUU720984 UEN720982:UEQ720984 UOJ720982:UOM720984 UYF720982:UYI720984 VIB720982:VIE720984 VRX720982:VSA720984 WBT720982:WBW720984 WLP720982:WLS720984 WVL720982:WVO720984 D786518:G786520 IZ786518:JC786520 SV786518:SY786520 ACR786518:ACU786520 AMN786518:AMQ786520 AWJ786518:AWM786520 BGF786518:BGI786520 BQB786518:BQE786520 BZX786518:CAA786520 CJT786518:CJW786520 CTP786518:CTS786520 DDL786518:DDO786520 DNH786518:DNK786520 DXD786518:DXG786520 EGZ786518:EHC786520 EQV786518:EQY786520 FAR786518:FAU786520 FKN786518:FKQ786520 FUJ786518:FUM786520 GEF786518:GEI786520 GOB786518:GOE786520 GXX786518:GYA786520 HHT786518:HHW786520 HRP786518:HRS786520 IBL786518:IBO786520 ILH786518:ILK786520 IVD786518:IVG786520 JEZ786518:JFC786520 JOV786518:JOY786520 JYR786518:JYU786520 KIN786518:KIQ786520 KSJ786518:KSM786520 LCF786518:LCI786520 LMB786518:LME786520 LVX786518:LWA786520 MFT786518:MFW786520 MPP786518:MPS786520 MZL786518:MZO786520 NJH786518:NJK786520 NTD786518:NTG786520 OCZ786518:ODC786520 OMV786518:OMY786520 OWR786518:OWU786520 PGN786518:PGQ786520 PQJ786518:PQM786520 QAF786518:QAI786520 QKB786518:QKE786520 QTX786518:QUA786520 RDT786518:RDW786520 RNP786518:RNS786520 RXL786518:RXO786520 SHH786518:SHK786520 SRD786518:SRG786520 TAZ786518:TBC786520 TKV786518:TKY786520 TUR786518:TUU786520 UEN786518:UEQ786520 UOJ786518:UOM786520 UYF786518:UYI786520 VIB786518:VIE786520 VRX786518:VSA786520 WBT786518:WBW786520 WLP786518:WLS786520 WVL786518:WVO786520 D852054:G852056 IZ852054:JC852056 SV852054:SY852056 ACR852054:ACU852056 AMN852054:AMQ852056 AWJ852054:AWM852056 BGF852054:BGI852056 BQB852054:BQE852056 BZX852054:CAA852056 CJT852054:CJW852056 CTP852054:CTS852056 DDL852054:DDO852056 DNH852054:DNK852056 DXD852054:DXG852056 EGZ852054:EHC852056 EQV852054:EQY852056 FAR852054:FAU852056 FKN852054:FKQ852056 FUJ852054:FUM852056 GEF852054:GEI852056 GOB852054:GOE852056 GXX852054:GYA852056 HHT852054:HHW852056 HRP852054:HRS852056 IBL852054:IBO852056 ILH852054:ILK852056 IVD852054:IVG852056 JEZ852054:JFC852056 JOV852054:JOY852056 JYR852054:JYU852056 KIN852054:KIQ852056 KSJ852054:KSM852056 LCF852054:LCI852056 LMB852054:LME852056 LVX852054:LWA852056 MFT852054:MFW852056 MPP852054:MPS852056 MZL852054:MZO852056 NJH852054:NJK852056 NTD852054:NTG852056 OCZ852054:ODC852056 OMV852054:OMY852056 OWR852054:OWU852056 PGN852054:PGQ852056 PQJ852054:PQM852056 QAF852054:QAI852056 QKB852054:QKE852056 QTX852054:QUA852056 RDT852054:RDW852056 RNP852054:RNS852056 RXL852054:RXO852056 SHH852054:SHK852056 SRD852054:SRG852056 TAZ852054:TBC852056 TKV852054:TKY852056 TUR852054:TUU852056 UEN852054:UEQ852056 UOJ852054:UOM852056 UYF852054:UYI852056 VIB852054:VIE852056 VRX852054:VSA852056 WBT852054:WBW852056 WLP852054:WLS852056 WVL852054:WVO852056 D917590:G917592 IZ917590:JC917592 SV917590:SY917592 ACR917590:ACU917592 AMN917590:AMQ917592 AWJ917590:AWM917592 BGF917590:BGI917592 BQB917590:BQE917592 BZX917590:CAA917592 CJT917590:CJW917592 CTP917590:CTS917592 DDL917590:DDO917592 DNH917590:DNK917592 DXD917590:DXG917592 EGZ917590:EHC917592 EQV917590:EQY917592 FAR917590:FAU917592 FKN917590:FKQ917592 FUJ917590:FUM917592 GEF917590:GEI917592 GOB917590:GOE917592 GXX917590:GYA917592 HHT917590:HHW917592 HRP917590:HRS917592 IBL917590:IBO917592 ILH917590:ILK917592 IVD917590:IVG917592 JEZ917590:JFC917592 JOV917590:JOY917592 JYR917590:JYU917592 KIN917590:KIQ917592 KSJ917590:KSM917592 LCF917590:LCI917592 LMB917590:LME917592 LVX917590:LWA917592 MFT917590:MFW917592 MPP917590:MPS917592 MZL917590:MZO917592 NJH917590:NJK917592 NTD917590:NTG917592 OCZ917590:ODC917592 OMV917590:OMY917592 OWR917590:OWU917592 PGN917590:PGQ917592 PQJ917590:PQM917592 QAF917590:QAI917592 QKB917590:QKE917592 QTX917590:QUA917592 RDT917590:RDW917592 RNP917590:RNS917592 RXL917590:RXO917592 SHH917590:SHK917592 SRD917590:SRG917592 TAZ917590:TBC917592 TKV917590:TKY917592 TUR917590:TUU917592 UEN917590:UEQ917592 UOJ917590:UOM917592 UYF917590:UYI917592 VIB917590:VIE917592 VRX917590:VSA917592 WBT917590:WBW917592 WLP917590:WLS917592 WVL917590:WVO917592 D983126:G983128 IZ983126:JC983128 SV983126:SY983128 ACR983126:ACU983128 AMN983126:AMQ983128 AWJ983126:AWM983128 BGF983126:BGI983128 BQB983126:BQE983128 BZX983126:CAA983128 CJT983126:CJW983128 CTP983126:CTS983128 DDL983126:DDO983128 DNH983126:DNK983128 DXD983126:DXG983128 EGZ983126:EHC983128 EQV983126:EQY983128 FAR983126:FAU983128 FKN983126:FKQ983128 FUJ983126:FUM983128 GEF983126:GEI983128 GOB983126:GOE983128 GXX983126:GYA983128 HHT983126:HHW983128 HRP983126:HRS983128 IBL983126:IBO983128 ILH983126:ILK983128 IVD983126:IVG983128 JEZ983126:JFC983128 JOV983126:JOY983128 JYR983126:JYU983128 KIN983126:KIQ983128 KSJ983126:KSM983128 LCF983126:LCI983128 LMB983126:LME983128 LVX983126:LWA983128 MFT983126:MFW983128 MPP983126:MPS983128 MZL983126:MZO983128 NJH983126:NJK983128 NTD983126:NTG983128 OCZ983126:ODC983128 OMV983126:OMY983128 OWR983126:OWU983128 PGN983126:PGQ983128 PQJ983126:PQM983128 QAF983126:QAI983128 QKB983126:QKE983128 QTX983126:QUA983128 RDT983126:RDW983128 RNP983126:RNS983128 RXL983126:RXO983128 SHH983126:SHK983128 SRD983126:SRG983128 TAZ983126:TBC983128 TKV983126:TKY983128 TUR983126:TUU983128 UEN983126:UEQ983128 UOJ983126:UOM983128 UYF983126:UYI983128 VIB983126:VIE983128 VRX983126:VSA983128 WBT983126:WBW983128 WLP983126:WLS983128 D48:G49</xm:sqref>
        </x14:dataValidation>
        <x14:dataValidation type="decimal" operator="greaterThan" allowBlank="1" showInputMessage="1" showErrorMessage="1" error="можно вводить только числа">
          <x14:formula1>
            <xm:f>-999999</xm:f>
          </x14:formula1>
          <xm:sqref>D70:G70 IZ81:JC85 SV81:SY85 ACR81:ACU85 AMN81:AMQ85 AWJ81:AWM85 BGF81:BGI85 BQB81:BQE85 BZX81:CAA85 CJT81:CJW85 CTP81:CTS85 DDL81:DDO85 DNH81:DNK85 DXD81:DXG85 EGZ81:EHC85 EQV81:EQY85 FAR81:FAU85 FKN81:FKQ85 FUJ81:FUM85 GEF81:GEI85 GOB81:GOE85 GXX81:GYA85 HHT81:HHW85 HRP81:HRS85 IBL81:IBO85 ILH81:ILK85 IVD81:IVG85 JEZ81:JFC85 JOV81:JOY85 JYR81:JYU85 KIN81:KIQ85 KSJ81:KSM85 LCF81:LCI85 LMB81:LME85 LVX81:LWA85 MFT81:MFW85 MPP81:MPS85 MZL81:MZO85 NJH81:NJK85 NTD81:NTG85 OCZ81:ODC85 OMV81:OMY85 OWR81:OWU85 PGN81:PGQ85 PQJ81:PQM85 QAF81:QAI85 QKB81:QKE85 QTX81:QUA85 RDT81:RDW85 RNP81:RNS85 RXL81:RXO85 SHH81:SHK85 SRD81:SRG85 TAZ81:TBC85 TKV81:TKY85 TUR81:TUU85 UEN81:UEQ85 UOJ81:UOM85 UYF81:UYI85 VIB81:VIE85 VRX81:VSA85 WBT81:WBW85 WLP81:WLS85 WVL81:WVO85 D65617:G65621 IZ65617:JC65621 SV65617:SY65621 ACR65617:ACU65621 AMN65617:AMQ65621 AWJ65617:AWM65621 BGF65617:BGI65621 BQB65617:BQE65621 BZX65617:CAA65621 CJT65617:CJW65621 CTP65617:CTS65621 DDL65617:DDO65621 DNH65617:DNK65621 DXD65617:DXG65621 EGZ65617:EHC65621 EQV65617:EQY65621 FAR65617:FAU65621 FKN65617:FKQ65621 FUJ65617:FUM65621 GEF65617:GEI65621 GOB65617:GOE65621 GXX65617:GYA65621 HHT65617:HHW65621 HRP65617:HRS65621 IBL65617:IBO65621 ILH65617:ILK65621 IVD65617:IVG65621 JEZ65617:JFC65621 JOV65617:JOY65621 JYR65617:JYU65621 KIN65617:KIQ65621 KSJ65617:KSM65621 LCF65617:LCI65621 LMB65617:LME65621 LVX65617:LWA65621 MFT65617:MFW65621 MPP65617:MPS65621 MZL65617:MZO65621 NJH65617:NJK65621 NTD65617:NTG65621 OCZ65617:ODC65621 OMV65617:OMY65621 OWR65617:OWU65621 PGN65617:PGQ65621 PQJ65617:PQM65621 QAF65617:QAI65621 QKB65617:QKE65621 QTX65617:QUA65621 RDT65617:RDW65621 RNP65617:RNS65621 RXL65617:RXO65621 SHH65617:SHK65621 SRD65617:SRG65621 TAZ65617:TBC65621 TKV65617:TKY65621 TUR65617:TUU65621 UEN65617:UEQ65621 UOJ65617:UOM65621 UYF65617:UYI65621 VIB65617:VIE65621 VRX65617:VSA65621 WBT65617:WBW65621 WLP65617:WLS65621 WVL65617:WVO65621 D131153:G131157 IZ131153:JC131157 SV131153:SY131157 ACR131153:ACU131157 AMN131153:AMQ131157 AWJ131153:AWM131157 BGF131153:BGI131157 BQB131153:BQE131157 BZX131153:CAA131157 CJT131153:CJW131157 CTP131153:CTS131157 DDL131153:DDO131157 DNH131153:DNK131157 DXD131153:DXG131157 EGZ131153:EHC131157 EQV131153:EQY131157 FAR131153:FAU131157 FKN131153:FKQ131157 FUJ131153:FUM131157 GEF131153:GEI131157 GOB131153:GOE131157 GXX131153:GYA131157 HHT131153:HHW131157 HRP131153:HRS131157 IBL131153:IBO131157 ILH131153:ILK131157 IVD131153:IVG131157 JEZ131153:JFC131157 JOV131153:JOY131157 JYR131153:JYU131157 KIN131153:KIQ131157 KSJ131153:KSM131157 LCF131153:LCI131157 LMB131153:LME131157 LVX131153:LWA131157 MFT131153:MFW131157 MPP131153:MPS131157 MZL131153:MZO131157 NJH131153:NJK131157 NTD131153:NTG131157 OCZ131153:ODC131157 OMV131153:OMY131157 OWR131153:OWU131157 PGN131153:PGQ131157 PQJ131153:PQM131157 QAF131153:QAI131157 QKB131153:QKE131157 QTX131153:QUA131157 RDT131153:RDW131157 RNP131153:RNS131157 RXL131153:RXO131157 SHH131153:SHK131157 SRD131153:SRG131157 TAZ131153:TBC131157 TKV131153:TKY131157 TUR131153:TUU131157 UEN131153:UEQ131157 UOJ131153:UOM131157 UYF131153:UYI131157 VIB131153:VIE131157 VRX131153:VSA131157 WBT131153:WBW131157 WLP131153:WLS131157 WVL131153:WVO131157 D196689:G196693 IZ196689:JC196693 SV196689:SY196693 ACR196689:ACU196693 AMN196689:AMQ196693 AWJ196689:AWM196693 BGF196689:BGI196693 BQB196689:BQE196693 BZX196689:CAA196693 CJT196689:CJW196693 CTP196689:CTS196693 DDL196689:DDO196693 DNH196689:DNK196693 DXD196689:DXG196693 EGZ196689:EHC196693 EQV196689:EQY196693 FAR196689:FAU196693 FKN196689:FKQ196693 FUJ196689:FUM196693 GEF196689:GEI196693 GOB196689:GOE196693 GXX196689:GYA196693 HHT196689:HHW196693 HRP196689:HRS196693 IBL196689:IBO196693 ILH196689:ILK196693 IVD196689:IVG196693 JEZ196689:JFC196693 JOV196689:JOY196693 JYR196689:JYU196693 KIN196689:KIQ196693 KSJ196689:KSM196693 LCF196689:LCI196693 LMB196689:LME196693 LVX196689:LWA196693 MFT196689:MFW196693 MPP196689:MPS196693 MZL196689:MZO196693 NJH196689:NJK196693 NTD196689:NTG196693 OCZ196689:ODC196693 OMV196689:OMY196693 OWR196689:OWU196693 PGN196689:PGQ196693 PQJ196689:PQM196693 QAF196689:QAI196693 QKB196689:QKE196693 QTX196689:QUA196693 RDT196689:RDW196693 RNP196689:RNS196693 RXL196689:RXO196693 SHH196689:SHK196693 SRD196689:SRG196693 TAZ196689:TBC196693 TKV196689:TKY196693 TUR196689:TUU196693 UEN196689:UEQ196693 UOJ196689:UOM196693 UYF196689:UYI196693 VIB196689:VIE196693 VRX196689:VSA196693 WBT196689:WBW196693 WLP196689:WLS196693 WVL196689:WVO196693 D262225:G262229 IZ262225:JC262229 SV262225:SY262229 ACR262225:ACU262229 AMN262225:AMQ262229 AWJ262225:AWM262229 BGF262225:BGI262229 BQB262225:BQE262229 BZX262225:CAA262229 CJT262225:CJW262229 CTP262225:CTS262229 DDL262225:DDO262229 DNH262225:DNK262229 DXD262225:DXG262229 EGZ262225:EHC262229 EQV262225:EQY262229 FAR262225:FAU262229 FKN262225:FKQ262229 FUJ262225:FUM262229 GEF262225:GEI262229 GOB262225:GOE262229 GXX262225:GYA262229 HHT262225:HHW262229 HRP262225:HRS262229 IBL262225:IBO262229 ILH262225:ILK262229 IVD262225:IVG262229 JEZ262225:JFC262229 JOV262225:JOY262229 JYR262225:JYU262229 KIN262225:KIQ262229 KSJ262225:KSM262229 LCF262225:LCI262229 LMB262225:LME262229 LVX262225:LWA262229 MFT262225:MFW262229 MPP262225:MPS262229 MZL262225:MZO262229 NJH262225:NJK262229 NTD262225:NTG262229 OCZ262225:ODC262229 OMV262225:OMY262229 OWR262225:OWU262229 PGN262225:PGQ262229 PQJ262225:PQM262229 QAF262225:QAI262229 QKB262225:QKE262229 QTX262225:QUA262229 RDT262225:RDW262229 RNP262225:RNS262229 RXL262225:RXO262229 SHH262225:SHK262229 SRD262225:SRG262229 TAZ262225:TBC262229 TKV262225:TKY262229 TUR262225:TUU262229 UEN262225:UEQ262229 UOJ262225:UOM262229 UYF262225:UYI262229 VIB262225:VIE262229 VRX262225:VSA262229 WBT262225:WBW262229 WLP262225:WLS262229 WVL262225:WVO262229 D327761:G327765 IZ327761:JC327765 SV327761:SY327765 ACR327761:ACU327765 AMN327761:AMQ327765 AWJ327761:AWM327765 BGF327761:BGI327765 BQB327761:BQE327765 BZX327761:CAA327765 CJT327761:CJW327765 CTP327761:CTS327765 DDL327761:DDO327765 DNH327761:DNK327765 DXD327761:DXG327765 EGZ327761:EHC327765 EQV327761:EQY327765 FAR327761:FAU327765 FKN327761:FKQ327765 FUJ327761:FUM327765 GEF327761:GEI327765 GOB327761:GOE327765 GXX327761:GYA327765 HHT327761:HHW327765 HRP327761:HRS327765 IBL327761:IBO327765 ILH327761:ILK327765 IVD327761:IVG327765 JEZ327761:JFC327765 JOV327761:JOY327765 JYR327761:JYU327765 KIN327761:KIQ327765 KSJ327761:KSM327765 LCF327761:LCI327765 LMB327761:LME327765 LVX327761:LWA327765 MFT327761:MFW327765 MPP327761:MPS327765 MZL327761:MZO327765 NJH327761:NJK327765 NTD327761:NTG327765 OCZ327761:ODC327765 OMV327761:OMY327765 OWR327761:OWU327765 PGN327761:PGQ327765 PQJ327761:PQM327765 QAF327761:QAI327765 QKB327761:QKE327765 QTX327761:QUA327765 RDT327761:RDW327765 RNP327761:RNS327765 RXL327761:RXO327765 SHH327761:SHK327765 SRD327761:SRG327765 TAZ327761:TBC327765 TKV327761:TKY327765 TUR327761:TUU327765 UEN327761:UEQ327765 UOJ327761:UOM327765 UYF327761:UYI327765 VIB327761:VIE327765 VRX327761:VSA327765 WBT327761:WBW327765 WLP327761:WLS327765 WVL327761:WVO327765 D393297:G393301 IZ393297:JC393301 SV393297:SY393301 ACR393297:ACU393301 AMN393297:AMQ393301 AWJ393297:AWM393301 BGF393297:BGI393301 BQB393297:BQE393301 BZX393297:CAA393301 CJT393297:CJW393301 CTP393297:CTS393301 DDL393297:DDO393301 DNH393297:DNK393301 DXD393297:DXG393301 EGZ393297:EHC393301 EQV393297:EQY393301 FAR393297:FAU393301 FKN393297:FKQ393301 FUJ393297:FUM393301 GEF393297:GEI393301 GOB393297:GOE393301 GXX393297:GYA393301 HHT393297:HHW393301 HRP393297:HRS393301 IBL393297:IBO393301 ILH393297:ILK393301 IVD393297:IVG393301 JEZ393297:JFC393301 JOV393297:JOY393301 JYR393297:JYU393301 KIN393297:KIQ393301 KSJ393297:KSM393301 LCF393297:LCI393301 LMB393297:LME393301 LVX393297:LWA393301 MFT393297:MFW393301 MPP393297:MPS393301 MZL393297:MZO393301 NJH393297:NJK393301 NTD393297:NTG393301 OCZ393297:ODC393301 OMV393297:OMY393301 OWR393297:OWU393301 PGN393297:PGQ393301 PQJ393297:PQM393301 QAF393297:QAI393301 QKB393297:QKE393301 QTX393297:QUA393301 RDT393297:RDW393301 RNP393297:RNS393301 RXL393297:RXO393301 SHH393297:SHK393301 SRD393297:SRG393301 TAZ393297:TBC393301 TKV393297:TKY393301 TUR393297:TUU393301 UEN393297:UEQ393301 UOJ393297:UOM393301 UYF393297:UYI393301 VIB393297:VIE393301 VRX393297:VSA393301 WBT393297:WBW393301 WLP393297:WLS393301 WVL393297:WVO393301 D458833:G458837 IZ458833:JC458837 SV458833:SY458837 ACR458833:ACU458837 AMN458833:AMQ458837 AWJ458833:AWM458837 BGF458833:BGI458837 BQB458833:BQE458837 BZX458833:CAA458837 CJT458833:CJW458837 CTP458833:CTS458837 DDL458833:DDO458837 DNH458833:DNK458837 DXD458833:DXG458837 EGZ458833:EHC458837 EQV458833:EQY458837 FAR458833:FAU458837 FKN458833:FKQ458837 FUJ458833:FUM458837 GEF458833:GEI458837 GOB458833:GOE458837 GXX458833:GYA458837 HHT458833:HHW458837 HRP458833:HRS458837 IBL458833:IBO458837 ILH458833:ILK458837 IVD458833:IVG458837 JEZ458833:JFC458837 JOV458833:JOY458837 JYR458833:JYU458837 KIN458833:KIQ458837 KSJ458833:KSM458837 LCF458833:LCI458837 LMB458833:LME458837 LVX458833:LWA458837 MFT458833:MFW458837 MPP458833:MPS458837 MZL458833:MZO458837 NJH458833:NJK458837 NTD458833:NTG458837 OCZ458833:ODC458837 OMV458833:OMY458837 OWR458833:OWU458837 PGN458833:PGQ458837 PQJ458833:PQM458837 QAF458833:QAI458837 QKB458833:QKE458837 QTX458833:QUA458837 RDT458833:RDW458837 RNP458833:RNS458837 RXL458833:RXO458837 SHH458833:SHK458837 SRD458833:SRG458837 TAZ458833:TBC458837 TKV458833:TKY458837 TUR458833:TUU458837 UEN458833:UEQ458837 UOJ458833:UOM458837 UYF458833:UYI458837 VIB458833:VIE458837 VRX458833:VSA458837 WBT458833:WBW458837 WLP458833:WLS458837 WVL458833:WVO458837 D524369:G524373 IZ524369:JC524373 SV524369:SY524373 ACR524369:ACU524373 AMN524369:AMQ524373 AWJ524369:AWM524373 BGF524369:BGI524373 BQB524369:BQE524373 BZX524369:CAA524373 CJT524369:CJW524373 CTP524369:CTS524373 DDL524369:DDO524373 DNH524369:DNK524373 DXD524369:DXG524373 EGZ524369:EHC524373 EQV524369:EQY524373 FAR524369:FAU524373 FKN524369:FKQ524373 FUJ524369:FUM524373 GEF524369:GEI524373 GOB524369:GOE524373 GXX524369:GYA524373 HHT524369:HHW524373 HRP524369:HRS524373 IBL524369:IBO524373 ILH524369:ILK524373 IVD524369:IVG524373 JEZ524369:JFC524373 JOV524369:JOY524373 JYR524369:JYU524373 KIN524369:KIQ524373 KSJ524369:KSM524373 LCF524369:LCI524373 LMB524369:LME524373 LVX524369:LWA524373 MFT524369:MFW524373 MPP524369:MPS524373 MZL524369:MZO524373 NJH524369:NJK524373 NTD524369:NTG524373 OCZ524369:ODC524373 OMV524369:OMY524373 OWR524369:OWU524373 PGN524369:PGQ524373 PQJ524369:PQM524373 QAF524369:QAI524373 QKB524369:QKE524373 QTX524369:QUA524373 RDT524369:RDW524373 RNP524369:RNS524373 RXL524369:RXO524373 SHH524369:SHK524373 SRD524369:SRG524373 TAZ524369:TBC524373 TKV524369:TKY524373 TUR524369:TUU524373 UEN524369:UEQ524373 UOJ524369:UOM524373 UYF524369:UYI524373 VIB524369:VIE524373 VRX524369:VSA524373 WBT524369:WBW524373 WLP524369:WLS524373 WVL524369:WVO524373 D589905:G589909 IZ589905:JC589909 SV589905:SY589909 ACR589905:ACU589909 AMN589905:AMQ589909 AWJ589905:AWM589909 BGF589905:BGI589909 BQB589905:BQE589909 BZX589905:CAA589909 CJT589905:CJW589909 CTP589905:CTS589909 DDL589905:DDO589909 DNH589905:DNK589909 DXD589905:DXG589909 EGZ589905:EHC589909 EQV589905:EQY589909 FAR589905:FAU589909 FKN589905:FKQ589909 FUJ589905:FUM589909 GEF589905:GEI589909 GOB589905:GOE589909 GXX589905:GYA589909 HHT589905:HHW589909 HRP589905:HRS589909 IBL589905:IBO589909 ILH589905:ILK589909 IVD589905:IVG589909 JEZ589905:JFC589909 JOV589905:JOY589909 JYR589905:JYU589909 KIN589905:KIQ589909 KSJ589905:KSM589909 LCF589905:LCI589909 LMB589905:LME589909 LVX589905:LWA589909 MFT589905:MFW589909 MPP589905:MPS589909 MZL589905:MZO589909 NJH589905:NJK589909 NTD589905:NTG589909 OCZ589905:ODC589909 OMV589905:OMY589909 OWR589905:OWU589909 PGN589905:PGQ589909 PQJ589905:PQM589909 QAF589905:QAI589909 QKB589905:QKE589909 QTX589905:QUA589909 RDT589905:RDW589909 RNP589905:RNS589909 RXL589905:RXO589909 SHH589905:SHK589909 SRD589905:SRG589909 TAZ589905:TBC589909 TKV589905:TKY589909 TUR589905:TUU589909 UEN589905:UEQ589909 UOJ589905:UOM589909 UYF589905:UYI589909 VIB589905:VIE589909 VRX589905:VSA589909 WBT589905:WBW589909 WLP589905:WLS589909 WVL589905:WVO589909 D655441:G655445 IZ655441:JC655445 SV655441:SY655445 ACR655441:ACU655445 AMN655441:AMQ655445 AWJ655441:AWM655445 BGF655441:BGI655445 BQB655441:BQE655445 BZX655441:CAA655445 CJT655441:CJW655445 CTP655441:CTS655445 DDL655441:DDO655445 DNH655441:DNK655445 DXD655441:DXG655445 EGZ655441:EHC655445 EQV655441:EQY655445 FAR655441:FAU655445 FKN655441:FKQ655445 FUJ655441:FUM655445 GEF655441:GEI655445 GOB655441:GOE655445 GXX655441:GYA655445 HHT655441:HHW655445 HRP655441:HRS655445 IBL655441:IBO655445 ILH655441:ILK655445 IVD655441:IVG655445 JEZ655441:JFC655445 JOV655441:JOY655445 JYR655441:JYU655445 KIN655441:KIQ655445 KSJ655441:KSM655445 LCF655441:LCI655445 LMB655441:LME655445 LVX655441:LWA655445 MFT655441:MFW655445 MPP655441:MPS655445 MZL655441:MZO655445 NJH655441:NJK655445 NTD655441:NTG655445 OCZ655441:ODC655445 OMV655441:OMY655445 OWR655441:OWU655445 PGN655441:PGQ655445 PQJ655441:PQM655445 QAF655441:QAI655445 QKB655441:QKE655445 QTX655441:QUA655445 RDT655441:RDW655445 RNP655441:RNS655445 RXL655441:RXO655445 SHH655441:SHK655445 SRD655441:SRG655445 TAZ655441:TBC655445 TKV655441:TKY655445 TUR655441:TUU655445 UEN655441:UEQ655445 UOJ655441:UOM655445 UYF655441:UYI655445 VIB655441:VIE655445 VRX655441:VSA655445 WBT655441:WBW655445 WLP655441:WLS655445 WVL655441:WVO655445 D720977:G720981 IZ720977:JC720981 SV720977:SY720981 ACR720977:ACU720981 AMN720977:AMQ720981 AWJ720977:AWM720981 BGF720977:BGI720981 BQB720977:BQE720981 BZX720977:CAA720981 CJT720977:CJW720981 CTP720977:CTS720981 DDL720977:DDO720981 DNH720977:DNK720981 DXD720977:DXG720981 EGZ720977:EHC720981 EQV720977:EQY720981 FAR720977:FAU720981 FKN720977:FKQ720981 FUJ720977:FUM720981 GEF720977:GEI720981 GOB720977:GOE720981 GXX720977:GYA720981 HHT720977:HHW720981 HRP720977:HRS720981 IBL720977:IBO720981 ILH720977:ILK720981 IVD720977:IVG720981 JEZ720977:JFC720981 JOV720977:JOY720981 JYR720977:JYU720981 KIN720977:KIQ720981 KSJ720977:KSM720981 LCF720977:LCI720981 LMB720977:LME720981 LVX720977:LWA720981 MFT720977:MFW720981 MPP720977:MPS720981 MZL720977:MZO720981 NJH720977:NJK720981 NTD720977:NTG720981 OCZ720977:ODC720981 OMV720977:OMY720981 OWR720977:OWU720981 PGN720977:PGQ720981 PQJ720977:PQM720981 QAF720977:QAI720981 QKB720977:QKE720981 QTX720977:QUA720981 RDT720977:RDW720981 RNP720977:RNS720981 RXL720977:RXO720981 SHH720977:SHK720981 SRD720977:SRG720981 TAZ720977:TBC720981 TKV720977:TKY720981 TUR720977:TUU720981 UEN720977:UEQ720981 UOJ720977:UOM720981 UYF720977:UYI720981 VIB720977:VIE720981 VRX720977:VSA720981 WBT720977:WBW720981 WLP720977:WLS720981 WVL720977:WVO720981 D786513:G786517 IZ786513:JC786517 SV786513:SY786517 ACR786513:ACU786517 AMN786513:AMQ786517 AWJ786513:AWM786517 BGF786513:BGI786517 BQB786513:BQE786517 BZX786513:CAA786517 CJT786513:CJW786517 CTP786513:CTS786517 DDL786513:DDO786517 DNH786513:DNK786517 DXD786513:DXG786517 EGZ786513:EHC786517 EQV786513:EQY786517 FAR786513:FAU786517 FKN786513:FKQ786517 FUJ786513:FUM786517 GEF786513:GEI786517 GOB786513:GOE786517 GXX786513:GYA786517 HHT786513:HHW786517 HRP786513:HRS786517 IBL786513:IBO786517 ILH786513:ILK786517 IVD786513:IVG786517 JEZ786513:JFC786517 JOV786513:JOY786517 JYR786513:JYU786517 KIN786513:KIQ786517 KSJ786513:KSM786517 LCF786513:LCI786517 LMB786513:LME786517 LVX786513:LWA786517 MFT786513:MFW786517 MPP786513:MPS786517 MZL786513:MZO786517 NJH786513:NJK786517 NTD786513:NTG786517 OCZ786513:ODC786517 OMV786513:OMY786517 OWR786513:OWU786517 PGN786513:PGQ786517 PQJ786513:PQM786517 QAF786513:QAI786517 QKB786513:QKE786517 QTX786513:QUA786517 RDT786513:RDW786517 RNP786513:RNS786517 RXL786513:RXO786517 SHH786513:SHK786517 SRD786513:SRG786517 TAZ786513:TBC786517 TKV786513:TKY786517 TUR786513:TUU786517 UEN786513:UEQ786517 UOJ786513:UOM786517 UYF786513:UYI786517 VIB786513:VIE786517 VRX786513:VSA786517 WBT786513:WBW786517 WLP786513:WLS786517 WVL786513:WVO786517 D852049:G852053 IZ852049:JC852053 SV852049:SY852053 ACR852049:ACU852053 AMN852049:AMQ852053 AWJ852049:AWM852053 BGF852049:BGI852053 BQB852049:BQE852053 BZX852049:CAA852053 CJT852049:CJW852053 CTP852049:CTS852053 DDL852049:DDO852053 DNH852049:DNK852053 DXD852049:DXG852053 EGZ852049:EHC852053 EQV852049:EQY852053 FAR852049:FAU852053 FKN852049:FKQ852053 FUJ852049:FUM852053 GEF852049:GEI852053 GOB852049:GOE852053 GXX852049:GYA852053 HHT852049:HHW852053 HRP852049:HRS852053 IBL852049:IBO852053 ILH852049:ILK852053 IVD852049:IVG852053 JEZ852049:JFC852053 JOV852049:JOY852053 JYR852049:JYU852053 KIN852049:KIQ852053 KSJ852049:KSM852053 LCF852049:LCI852053 LMB852049:LME852053 LVX852049:LWA852053 MFT852049:MFW852053 MPP852049:MPS852053 MZL852049:MZO852053 NJH852049:NJK852053 NTD852049:NTG852053 OCZ852049:ODC852053 OMV852049:OMY852053 OWR852049:OWU852053 PGN852049:PGQ852053 PQJ852049:PQM852053 QAF852049:QAI852053 QKB852049:QKE852053 QTX852049:QUA852053 RDT852049:RDW852053 RNP852049:RNS852053 RXL852049:RXO852053 SHH852049:SHK852053 SRD852049:SRG852053 TAZ852049:TBC852053 TKV852049:TKY852053 TUR852049:TUU852053 UEN852049:UEQ852053 UOJ852049:UOM852053 UYF852049:UYI852053 VIB852049:VIE852053 VRX852049:VSA852053 WBT852049:WBW852053 WLP852049:WLS852053 WVL852049:WVO852053 D917585:G917589 IZ917585:JC917589 SV917585:SY917589 ACR917585:ACU917589 AMN917585:AMQ917589 AWJ917585:AWM917589 BGF917585:BGI917589 BQB917585:BQE917589 BZX917585:CAA917589 CJT917585:CJW917589 CTP917585:CTS917589 DDL917585:DDO917589 DNH917585:DNK917589 DXD917585:DXG917589 EGZ917585:EHC917589 EQV917585:EQY917589 FAR917585:FAU917589 FKN917585:FKQ917589 FUJ917585:FUM917589 GEF917585:GEI917589 GOB917585:GOE917589 GXX917585:GYA917589 HHT917585:HHW917589 HRP917585:HRS917589 IBL917585:IBO917589 ILH917585:ILK917589 IVD917585:IVG917589 JEZ917585:JFC917589 JOV917585:JOY917589 JYR917585:JYU917589 KIN917585:KIQ917589 KSJ917585:KSM917589 LCF917585:LCI917589 LMB917585:LME917589 LVX917585:LWA917589 MFT917585:MFW917589 MPP917585:MPS917589 MZL917585:MZO917589 NJH917585:NJK917589 NTD917585:NTG917589 OCZ917585:ODC917589 OMV917585:OMY917589 OWR917585:OWU917589 PGN917585:PGQ917589 PQJ917585:PQM917589 QAF917585:QAI917589 QKB917585:QKE917589 QTX917585:QUA917589 RDT917585:RDW917589 RNP917585:RNS917589 RXL917585:RXO917589 SHH917585:SHK917589 SRD917585:SRG917589 TAZ917585:TBC917589 TKV917585:TKY917589 TUR917585:TUU917589 UEN917585:UEQ917589 UOJ917585:UOM917589 UYF917585:UYI917589 VIB917585:VIE917589 VRX917585:VSA917589 WBT917585:WBW917589 WLP917585:WLS917589 WVL917585:WVO917589 D983121:G983125 IZ983121:JC983125 SV983121:SY983125 ACR983121:ACU983125 AMN983121:AMQ983125 AWJ983121:AWM983125 BGF983121:BGI983125 BQB983121:BQE983125 BZX983121:CAA983125 CJT983121:CJW983125 CTP983121:CTS983125 DDL983121:DDO983125 DNH983121:DNK983125 DXD983121:DXG983125 EGZ983121:EHC983125 EQV983121:EQY983125 FAR983121:FAU983125 FKN983121:FKQ983125 FUJ983121:FUM983125 GEF983121:GEI983125 GOB983121:GOE983125 GXX983121:GYA983125 HHT983121:HHW983125 HRP983121:HRS983125 IBL983121:IBO983125 ILH983121:ILK983125 IVD983121:IVG983125 JEZ983121:JFC983125 JOV983121:JOY983125 JYR983121:JYU983125 KIN983121:KIQ983125 KSJ983121:KSM983125 LCF983121:LCI983125 LMB983121:LME983125 LVX983121:LWA983125 MFT983121:MFW983125 MPP983121:MPS983125 MZL983121:MZO983125 NJH983121:NJK983125 NTD983121:NTG983125 OCZ983121:ODC983125 OMV983121:OMY983125 OWR983121:OWU983125 PGN983121:PGQ983125 PQJ983121:PQM983125 QAF983121:QAI983125 QKB983121:QKE983125 QTX983121:QUA983125 RDT983121:RDW983125 RNP983121:RNS983125 RXL983121:RXO983125 SHH983121:SHK983125 SRD983121:SRG983125 TAZ983121:TBC983125 TKV983121:TKY983125 TUR983121:TUU983125 UEN983121:UEQ983125 UOJ983121:UOM983125 UYF983121:UYI983125 VIB983121:VIE983125 VRX983121:VSA983125 WBT983121:WBW983125 WLP983121:WLS983125 WVL983121:WVO983125 D65:G65 IZ70:JC70 SV70:SY70 ACR70:ACU70 AMN70:AMQ70 AWJ70:AWM70 BGF70:BGI70 BQB70:BQE70 BZX70:CAA70 CJT70:CJW70 CTP70:CTS70 DDL70:DDO70 DNH70:DNK70 DXD70:DXG70 EGZ70:EHC70 EQV70:EQY70 FAR70:FAU70 FKN70:FKQ70 FUJ70:FUM70 GEF70:GEI70 GOB70:GOE70 GXX70:GYA70 HHT70:HHW70 HRP70:HRS70 IBL70:IBO70 ILH70:ILK70 IVD70:IVG70 JEZ70:JFC70 JOV70:JOY70 JYR70:JYU70 KIN70:KIQ70 KSJ70:KSM70 LCF70:LCI70 LMB70:LME70 LVX70:LWA70 MFT70:MFW70 MPP70:MPS70 MZL70:MZO70 NJH70:NJK70 NTD70:NTG70 OCZ70:ODC70 OMV70:OMY70 OWR70:OWU70 PGN70:PGQ70 PQJ70:PQM70 QAF70:QAI70 QKB70:QKE70 QTX70:QUA70 RDT70:RDW70 RNP70:RNS70 RXL70:RXO70 SHH70:SHK70 SRD70:SRG70 TAZ70:TBC70 TKV70:TKY70 TUR70:TUU70 UEN70:UEQ70 UOJ70:UOM70 UYF70:UYI70 VIB70:VIE70 VRX70:VSA70 WBT70:WBW70 WLP70:WLS70 WVL70:WVO70 D65606:G65606 IZ65606:JC65606 SV65606:SY65606 ACR65606:ACU65606 AMN65606:AMQ65606 AWJ65606:AWM65606 BGF65606:BGI65606 BQB65606:BQE65606 BZX65606:CAA65606 CJT65606:CJW65606 CTP65606:CTS65606 DDL65606:DDO65606 DNH65606:DNK65606 DXD65606:DXG65606 EGZ65606:EHC65606 EQV65606:EQY65606 FAR65606:FAU65606 FKN65606:FKQ65606 FUJ65606:FUM65606 GEF65606:GEI65606 GOB65606:GOE65606 GXX65606:GYA65606 HHT65606:HHW65606 HRP65606:HRS65606 IBL65606:IBO65606 ILH65606:ILK65606 IVD65606:IVG65606 JEZ65606:JFC65606 JOV65606:JOY65606 JYR65606:JYU65606 KIN65606:KIQ65606 KSJ65606:KSM65606 LCF65606:LCI65606 LMB65606:LME65606 LVX65606:LWA65606 MFT65606:MFW65606 MPP65606:MPS65606 MZL65606:MZO65606 NJH65606:NJK65606 NTD65606:NTG65606 OCZ65606:ODC65606 OMV65606:OMY65606 OWR65606:OWU65606 PGN65606:PGQ65606 PQJ65606:PQM65606 QAF65606:QAI65606 QKB65606:QKE65606 QTX65606:QUA65606 RDT65606:RDW65606 RNP65606:RNS65606 RXL65606:RXO65606 SHH65606:SHK65606 SRD65606:SRG65606 TAZ65606:TBC65606 TKV65606:TKY65606 TUR65606:TUU65606 UEN65606:UEQ65606 UOJ65606:UOM65606 UYF65606:UYI65606 VIB65606:VIE65606 VRX65606:VSA65606 WBT65606:WBW65606 WLP65606:WLS65606 WVL65606:WVO65606 D131142:G131142 IZ131142:JC131142 SV131142:SY131142 ACR131142:ACU131142 AMN131142:AMQ131142 AWJ131142:AWM131142 BGF131142:BGI131142 BQB131142:BQE131142 BZX131142:CAA131142 CJT131142:CJW131142 CTP131142:CTS131142 DDL131142:DDO131142 DNH131142:DNK131142 DXD131142:DXG131142 EGZ131142:EHC131142 EQV131142:EQY131142 FAR131142:FAU131142 FKN131142:FKQ131142 FUJ131142:FUM131142 GEF131142:GEI131142 GOB131142:GOE131142 GXX131142:GYA131142 HHT131142:HHW131142 HRP131142:HRS131142 IBL131142:IBO131142 ILH131142:ILK131142 IVD131142:IVG131142 JEZ131142:JFC131142 JOV131142:JOY131142 JYR131142:JYU131142 KIN131142:KIQ131142 KSJ131142:KSM131142 LCF131142:LCI131142 LMB131142:LME131142 LVX131142:LWA131142 MFT131142:MFW131142 MPP131142:MPS131142 MZL131142:MZO131142 NJH131142:NJK131142 NTD131142:NTG131142 OCZ131142:ODC131142 OMV131142:OMY131142 OWR131142:OWU131142 PGN131142:PGQ131142 PQJ131142:PQM131142 QAF131142:QAI131142 QKB131142:QKE131142 QTX131142:QUA131142 RDT131142:RDW131142 RNP131142:RNS131142 RXL131142:RXO131142 SHH131142:SHK131142 SRD131142:SRG131142 TAZ131142:TBC131142 TKV131142:TKY131142 TUR131142:TUU131142 UEN131142:UEQ131142 UOJ131142:UOM131142 UYF131142:UYI131142 VIB131142:VIE131142 VRX131142:VSA131142 WBT131142:WBW131142 WLP131142:WLS131142 WVL131142:WVO131142 D196678:G196678 IZ196678:JC196678 SV196678:SY196678 ACR196678:ACU196678 AMN196678:AMQ196678 AWJ196678:AWM196678 BGF196678:BGI196678 BQB196678:BQE196678 BZX196678:CAA196678 CJT196678:CJW196678 CTP196678:CTS196678 DDL196678:DDO196678 DNH196678:DNK196678 DXD196678:DXG196678 EGZ196678:EHC196678 EQV196678:EQY196678 FAR196678:FAU196678 FKN196678:FKQ196678 FUJ196678:FUM196678 GEF196678:GEI196678 GOB196678:GOE196678 GXX196678:GYA196678 HHT196678:HHW196678 HRP196678:HRS196678 IBL196678:IBO196678 ILH196678:ILK196678 IVD196678:IVG196678 JEZ196678:JFC196678 JOV196678:JOY196678 JYR196678:JYU196678 KIN196678:KIQ196678 KSJ196678:KSM196678 LCF196678:LCI196678 LMB196678:LME196678 LVX196678:LWA196678 MFT196678:MFW196678 MPP196678:MPS196678 MZL196678:MZO196678 NJH196678:NJK196678 NTD196678:NTG196678 OCZ196678:ODC196678 OMV196678:OMY196678 OWR196678:OWU196678 PGN196678:PGQ196678 PQJ196678:PQM196678 QAF196678:QAI196678 QKB196678:QKE196678 QTX196678:QUA196678 RDT196678:RDW196678 RNP196678:RNS196678 RXL196678:RXO196678 SHH196678:SHK196678 SRD196678:SRG196678 TAZ196678:TBC196678 TKV196678:TKY196678 TUR196678:TUU196678 UEN196678:UEQ196678 UOJ196678:UOM196678 UYF196678:UYI196678 VIB196678:VIE196678 VRX196678:VSA196678 WBT196678:WBW196678 WLP196678:WLS196678 WVL196678:WVO196678 D262214:G262214 IZ262214:JC262214 SV262214:SY262214 ACR262214:ACU262214 AMN262214:AMQ262214 AWJ262214:AWM262214 BGF262214:BGI262214 BQB262214:BQE262214 BZX262214:CAA262214 CJT262214:CJW262214 CTP262214:CTS262214 DDL262214:DDO262214 DNH262214:DNK262214 DXD262214:DXG262214 EGZ262214:EHC262214 EQV262214:EQY262214 FAR262214:FAU262214 FKN262214:FKQ262214 FUJ262214:FUM262214 GEF262214:GEI262214 GOB262214:GOE262214 GXX262214:GYA262214 HHT262214:HHW262214 HRP262214:HRS262214 IBL262214:IBO262214 ILH262214:ILK262214 IVD262214:IVG262214 JEZ262214:JFC262214 JOV262214:JOY262214 JYR262214:JYU262214 KIN262214:KIQ262214 KSJ262214:KSM262214 LCF262214:LCI262214 LMB262214:LME262214 LVX262214:LWA262214 MFT262214:MFW262214 MPP262214:MPS262214 MZL262214:MZO262214 NJH262214:NJK262214 NTD262214:NTG262214 OCZ262214:ODC262214 OMV262214:OMY262214 OWR262214:OWU262214 PGN262214:PGQ262214 PQJ262214:PQM262214 QAF262214:QAI262214 QKB262214:QKE262214 QTX262214:QUA262214 RDT262214:RDW262214 RNP262214:RNS262214 RXL262214:RXO262214 SHH262214:SHK262214 SRD262214:SRG262214 TAZ262214:TBC262214 TKV262214:TKY262214 TUR262214:TUU262214 UEN262214:UEQ262214 UOJ262214:UOM262214 UYF262214:UYI262214 VIB262214:VIE262214 VRX262214:VSA262214 WBT262214:WBW262214 WLP262214:WLS262214 WVL262214:WVO262214 D327750:G327750 IZ327750:JC327750 SV327750:SY327750 ACR327750:ACU327750 AMN327750:AMQ327750 AWJ327750:AWM327750 BGF327750:BGI327750 BQB327750:BQE327750 BZX327750:CAA327750 CJT327750:CJW327750 CTP327750:CTS327750 DDL327750:DDO327750 DNH327750:DNK327750 DXD327750:DXG327750 EGZ327750:EHC327750 EQV327750:EQY327750 FAR327750:FAU327750 FKN327750:FKQ327750 FUJ327750:FUM327750 GEF327750:GEI327750 GOB327750:GOE327750 GXX327750:GYA327750 HHT327750:HHW327750 HRP327750:HRS327750 IBL327750:IBO327750 ILH327750:ILK327750 IVD327750:IVG327750 JEZ327750:JFC327750 JOV327750:JOY327750 JYR327750:JYU327750 KIN327750:KIQ327750 KSJ327750:KSM327750 LCF327750:LCI327750 LMB327750:LME327750 LVX327750:LWA327750 MFT327750:MFW327750 MPP327750:MPS327750 MZL327750:MZO327750 NJH327750:NJK327750 NTD327750:NTG327750 OCZ327750:ODC327750 OMV327750:OMY327750 OWR327750:OWU327750 PGN327750:PGQ327750 PQJ327750:PQM327750 QAF327750:QAI327750 QKB327750:QKE327750 QTX327750:QUA327750 RDT327750:RDW327750 RNP327750:RNS327750 RXL327750:RXO327750 SHH327750:SHK327750 SRD327750:SRG327750 TAZ327750:TBC327750 TKV327750:TKY327750 TUR327750:TUU327750 UEN327750:UEQ327750 UOJ327750:UOM327750 UYF327750:UYI327750 VIB327750:VIE327750 VRX327750:VSA327750 WBT327750:WBW327750 WLP327750:WLS327750 WVL327750:WVO327750 D393286:G393286 IZ393286:JC393286 SV393286:SY393286 ACR393286:ACU393286 AMN393286:AMQ393286 AWJ393286:AWM393286 BGF393286:BGI393286 BQB393286:BQE393286 BZX393286:CAA393286 CJT393286:CJW393286 CTP393286:CTS393286 DDL393286:DDO393286 DNH393286:DNK393286 DXD393286:DXG393286 EGZ393286:EHC393286 EQV393286:EQY393286 FAR393286:FAU393286 FKN393286:FKQ393286 FUJ393286:FUM393286 GEF393286:GEI393286 GOB393286:GOE393286 GXX393286:GYA393286 HHT393286:HHW393286 HRP393286:HRS393286 IBL393286:IBO393286 ILH393286:ILK393286 IVD393286:IVG393286 JEZ393286:JFC393286 JOV393286:JOY393286 JYR393286:JYU393286 KIN393286:KIQ393286 KSJ393286:KSM393286 LCF393286:LCI393286 LMB393286:LME393286 LVX393286:LWA393286 MFT393286:MFW393286 MPP393286:MPS393286 MZL393286:MZO393286 NJH393286:NJK393286 NTD393286:NTG393286 OCZ393286:ODC393286 OMV393286:OMY393286 OWR393286:OWU393286 PGN393286:PGQ393286 PQJ393286:PQM393286 QAF393286:QAI393286 QKB393286:QKE393286 QTX393286:QUA393286 RDT393286:RDW393286 RNP393286:RNS393286 RXL393286:RXO393286 SHH393286:SHK393286 SRD393286:SRG393286 TAZ393286:TBC393286 TKV393286:TKY393286 TUR393286:TUU393286 UEN393286:UEQ393286 UOJ393286:UOM393286 UYF393286:UYI393286 VIB393286:VIE393286 VRX393286:VSA393286 WBT393286:WBW393286 WLP393286:WLS393286 WVL393286:WVO393286 D458822:G458822 IZ458822:JC458822 SV458822:SY458822 ACR458822:ACU458822 AMN458822:AMQ458822 AWJ458822:AWM458822 BGF458822:BGI458822 BQB458822:BQE458822 BZX458822:CAA458822 CJT458822:CJW458822 CTP458822:CTS458822 DDL458822:DDO458822 DNH458822:DNK458822 DXD458822:DXG458822 EGZ458822:EHC458822 EQV458822:EQY458822 FAR458822:FAU458822 FKN458822:FKQ458822 FUJ458822:FUM458822 GEF458822:GEI458822 GOB458822:GOE458822 GXX458822:GYA458822 HHT458822:HHW458822 HRP458822:HRS458822 IBL458822:IBO458822 ILH458822:ILK458822 IVD458822:IVG458822 JEZ458822:JFC458822 JOV458822:JOY458822 JYR458822:JYU458822 KIN458822:KIQ458822 KSJ458822:KSM458822 LCF458822:LCI458822 LMB458822:LME458822 LVX458822:LWA458822 MFT458822:MFW458822 MPP458822:MPS458822 MZL458822:MZO458822 NJH458822:NJK458822 NTD458822:NTG458822 OCZ458822:ODC458822 OMV458822:OMY458822 OWR458822:OWU458822 PGN458822:PGQ458822 PQJ458822:PQM458822 QAF458822:QAI458822 QKB458822:QKE458822 QTX458822:QUA458822 RDT458822:RDW458822 RNP458822:RNS458822 RXL458822:RXO458822 SHH458822:SHK458822 SRD458822:SRG458822 TAZ458822:TBC458822 TKV458822:TKY458822 TUR458822:TUU458822 UEN458822:UEQ458822 UOJ458822:UOM458822 UYF458822:UYI458822 VIB458822:VIE458822 VRX458822:VSA458822 WBT458822:WBW458822 WLP458822:WLS458822 WVL458822:WVO458822 D524358:G524358 IZ524358:JC524358 SV524358:SY524358 ACR524358:ACU524358 AMN524358:AMQ524358 AWJ524358:AWM524358 BGF524358:BGI524358 BQB524358:BQE524358 BZX524358:CAA524358 CJT524358:CJW524358 CTP524358:CTS524358 DDL524358:DDO524358 DNH524358:DNK524358 DXD524358:DXG524358 EGZ524358:EHC524358 EQV524358:EQY524358 FAR524358:FAU524358 FKN524358:FKQ524358 FUJ524358:FUM524358 GEF524358:GEI524358 GOB524358:GOE524358 GXX524358:GYA524358 HHT524358:HHW524358 HRP524358:HRS524358 IBL524358:IBO524358 ILH524358:ILK524358 IVD524358:IVG524358 JEZ524358:JFC524358 JOV524358:JOY524358 JYR524358:JYU524358 KIN524358:KIQ524358 KSJ524358:KSM524358 LCF524358:LCI524358 LMB524358:LME524358 LVX524358:LWA524358 MFT524358:MFW524358 MPP524358:MPS524358 MZL524358:MZO524358 NJH524358:NJK524358 NTD524358:NTG524358 OCZ524358:ODC524358 OMV524358:OMY524358 OWR524358:OWU524358 PGN524358:PGQ524358 PQJ524358:PQM524358 QAF524358:QAI524358 QKB524358:QKE524358 QTX524358:QUA524358 RDT524358:RDW524358 RNP524358:RNS524358 RXL524358:RXO524358 SHH524358:SHK524358 SRD524358:SRG524358 TAZ524358:TBC524358 TKV524358:TKY524358 TUR524358:TUU524358 UEN524358:UEQ524358 UOJ524358:UOM524358 UYF524358:UYI524358 VIB524358:VIE524358 VRX524358:VSA524358 WBT524358:WBW524358 WLP524358:WLS524358 WVL524358:WVO524358 D589894:G589894 IZ589894:JC589894 SV589894:SY589894 ACR589894:ACU589894 AMN589894:AMQ589894 AWJ589894:AWM589894 BGF589894:BGI589894 BQB589894:BQE589894 BZX589894:CAA589894 CJT589894:CJW589894 CTP589894:CTS589894 DDL589894:DDO589894 DNH589894:DNK589894 DXD589894:DXG589894 EGZ589894:EHC589894 EQV589894:EQY589894 FAR589894:FAU589894 FKN589894:FKQ589894 FUJ589894:FUM589894 GEF589894:GEI589894 GOB589894:GOE589894 GXX589894:GYA589894 HHT589894:HHW589894 HRP589894:HRS589894 IBL589894:IBO589894 ILH589894:ILK589894 IVD589894:IVG589894 JEZ589894:JFC589894 JOV589894:JOY589894 JYR589894:JYU589894 KIN589894:KIQ589894 KSJ589894:KSM589894 LCF589894:LCI589894 LMB589894:LME589894 LVX589894:LWA589894 MFT589894:MFW589894 MPP589894:MPS589894 MZL589894:MZO589894 NJH589894:NJK589894 NTD589894:NTG589894 OCZ589894:ODC589894 OMV589894:OMY589894 OWR589894:OWU589894 PGN589894:PGQ589894 PQJ589894:PQM589894 QAF589894:QAI589894 QKB589894:QKE589894 QTX589894:QUA589894 RDT589894:RDW589894 RNP589894:RNS589894 RXL589894:RXO589894 SHH589894:SHK589894 SRD589894:SRG589894 TAZ589894:TBC589894 TKV589894:TKY589894 TUR589894:TUU589894 UEN589894:UEQ589894 UOJ589894:UOM589894 UYF589894:UYI589894 VIB589894:VIE589894 VRX589894:VSA589894 WBT589894:WBW589894 WLP589894:WLS589894 WVL589894:WVO589894 D655430:G655430 IZ655430:JC655430 SV655430:SY655430 ACR655430:ACU655430 AMN655430:AMQ655430 AWJ655430:AWM655430 BGF655430:BGI655430 BQB655430:BQE655430 BZX655430:CAA655430 CJT655430:CJW655430 CTP655430:CTS655430 DDL655430:DDO655430 DNH655430:DNK655430 DXD655430:DXG655430 EGZ655430:EHC655430 EQV655430:EQY655430 FAR655430:FAU655430 FKN655430:FKQ655430 FUJ655430:FUM655430 GEF655430:GEI655430 GOB655430:GOE655430 GXX655430:GYA655430 HHT655430:HHW655430 HRP655430:HRS655430 IBL655430:IBO655430 ILH655430:ILK655430 IVD655430:IVG655430 JEZ655430:JFC655430 JOV655430:JOY655430 JYR655430:JYU655430 KIN655430:KIQ655430 KSJ655430:KSM655430 LCF655430:LCI655430 LMB655430:LME655430 LVX655430:LWA655430 MFT655430:MFW655430 MPP655430:MPS655430 MZL655430:MZO655430 NJH655430:NJK655430 NTD655430:NTG655430 OCZ655430:ODC655430 OMV655430:OMY655430 OWR655430:OWU655430 PGN655430:PGQ655430 PQJ655430:PQM655430 QAF655430:QAI655430 QKB655430:QKE655430 QTX655430:QUA655430 RDT655430:RDW655430 RNP655430:RNS655430 RXL655430:RXO655430 SHH655430:SHK655430 SRD655430:SRG655430 TAZ655430:TBC655430 TKV655430:TKY655430 TUR655430:TUU655430 UEN655430:UEQ655430 UOJ655430:UOM655430 UYF655430:UYI655430 VIB655430:VIE655430 VRX655430:VSA655430 WBT655430:WBW655430 WLP655430:WLS655430 WVL655430:WVO655430 D720966:G720966 IZ720966:JC720966 SV720966:SY720966 ACR720966:ACU720966 AMN720966:AMQ720966 AWJ720966:AWM720966 BGF720966:BGI720966 BQB720966:BQE720966 BZX720966:CAA720966 CJT720966:CJW720966 CTP720966:CTS720966 DDL720966:DDO720966 DNH720966:DNK720966 DXD720966:DXG720966 EGZ720966:EHC720966 EQV720966:EQY720966 FAR720966:FAU720966 FKN720966:FKQ720966 FUJ720966:FUM720966 GEF720966:GEI720966 GOB720966:GOE720966 GXX720966:GYA720966 HHT720966:HHW720966 HRP720966:HRS720966 IBL720966:IBO720966 ILH720966:ILK720966 IVD720966:IVG720966 JEZ720966:JFC720966 JOV720966:JOY720966 JYR720966:JYU720966 KIN720966:KIQ720966 KSJ720966:KSM720966 LCF720966:LCI720966 LMB720966:LME720966 LVX720966:LWA720966 MFT720966:MFW720966 MPP720966:MPS720966 MZL720966:MZO720966 NJH720966:NJK720966 NTD720966:NTG720966 OCZ720966:ODC720966 OMV720966:OMY720966 OWR720966:OWU720966 PGN720966:PGQ720966 PQJ720966:PQM720966 QAF720966:QAI720966 QKB720966:QKE720966 QTX720966:QUA720966 RDT720966:RDW720966 RNP720966:RNS720966 RXL720966:RXO720966 SHH720966:SHK720966 SRD720966:SRG720966 TAZ720966:TBC720966 TKV720966:TKY720966 TUR720966:TUU720966 UEN720966:UEQ720966 UOJ720966:UOM720966 UYF720966:UYI720966 VIB720966:VIE720966 VRX720966:VSA720966 WBT720966:WBW720966 WLP720966:WLS720966 WVL720966:WVO720966 D786502:G786502 IZ786502:JC786502 SV786502:SY786502 ACR786502:ACU786502 AMN786502:AMQ786502 AWJ786502:AWM786502 BGF786502:BGI786502 BQB786502:BQE786502 BZX786502:CAA786502 CJT786502:CJW786502 CTP786502:CTS786502 DDL786502:DDO786502 DNH786502:DNK786502 DXD786502:DXG786502 EGZ786502:EHC786502 EQV786502:EQY786502 FAR786502:FAU786502 FKN786502:FKQ786502 FUJ786502:FUM786502 GEF786502:GEI786502 GOB786502:GOE786502 GXX786502:GYA786502 HHT786502:HHW786502 HRP786502:HRS786502 IBL786502:IBO786502 ILH786502:ILK786502 IVD786502:IVG786502 JEZ786502:JFC786502 JOV786502:JOY786502 JYR786502:JYU786502 KIN786502:KIQ786502 KSJ786502:KSM786502 LCF786502:LCI786502 LMB786502:LME786502 LVX786502:LWA786502 MFT786502:MFW786502 MPP786502:MPS786502 MZL786502:MZO786502 NJH786502:NJK786502 NTD786502:NTG786502 OCZ786502:ODC786502 OMV786502:OMY786502 OWR786502:OWU786502 PGN786502:PGQ786502 PQJ786502:PQM786502 QAF786502:QAI786502 QKB786502:QKE786502 QTX786502:QUA786502 RDT786502:RDW786502 RNP786502:RNS786502 RXL786502:RXO786502 SHH786502:SHK786502 SRD786502:SRG786502 TAZ786502:TBC786502 TKV786502:TKY786502 TUR786502:TUU786502 UEN786502:UEQ786502 UOJ786502:UOM786502 UYF786502:UYI786502 VIB786502:VIE786502 VRX786502:VSA786502 WBT786502:WBW786502 WLP786502:WLS786502 WVL786502:WVO786502 D852038:G852038 IZ852038:JC852038 SV852038:SY852038 ACR852038:ACU852038 AMN852038:AMQ852038 AWJ852038:AWM852038 BGF852038:BGI852038 BQB852038:BQE852038 BZX852038:CAA852038 CJT852038:CJW852038 CTP852038:CTS852038 DDL852038:DDO852038 DNH852038:DNK852038 DXD852038:DXG852038 EGZ852038:EHC852038 EQV852038:EQY852038 FAR852038:FAU852038 FKN852038:FKQ852038 FUJ852038:FUM852038 GEF852038:GEI852038 GOB852038:GOE852038 GXX852038:GYA852038 HHT852038:HHW852038 HRP852038:HRS852038 IBL852038:IBO852038 ILH852038:ILK852038 IVD852038:IVG852038 JEZ852038:JFC852038 JOV852038:JOY852038 JYR852038:JYU852038 KIN852038:KIQ852038 KSJ852038:KSM852038 LCF852038:LCI852038 LMB852038:LME852038 LVX852038:LWA852038 MFT852038:MFW852038 MPP852038:MPS852038 MZL852038:MZO852038 NJH852038:NJK852038 NTD852038:NTG852038 OCZ852038:ODC852038 OMV852038:OMY852038 OWR852038:OWU852038 PGN852038:PGQ852038 PQJ852038:PQM852038 QAF852038:QAI852038 QKB852038:QKE852038 QTX852038:QUA852038 RDT852038:RDW852038 RNP852038:RNS852038 RXL852038:RXO852038 SHH852038:SHK852038 SRD852038:SRG852038 TAZ852038:TBC852038 TKV852038:TKY852038 TUR852038:TUU852038 UEN852038:UEQ852038 UOJ852038:UOM852038 UYF852038:UYI852038 VIB852038:VIE852038 VRX852038:VSA852038 WBT852038:WBW852038 WLP852038:WLS852038 WVL852038:WVO852038 D917574:G917574 IZ917574:JC917574 SV917574:SY917574 ACR917574:ACU917574 AMN917574:AMQ917574 AWJ917574:AWM917574 BGF917574:BGI917574 BQB917574:BQE917574 BZX917574:CAA917574 CJT917574:CJW917574 CTP917574:CTS917574 DDL917574:DDO917574 DNH917574:DNK917574 DXD917574:DXG917574 EGZ917574:EHC917574 EQV917574:EQY917574 FAR917574:FAU917574 FKN917574:FKQ917574 FUJ917574:FUM917574 GEF917574:GEI917574 GOB917574:GOE917574 GXX917574:GYA917574 HHT917574:HHW917574 HRP917574:HRS917574 IBL917574:IBO917574 ILH917574:ILK917574 IVD917574:IVG917574 JEZ917574:JFC917574 JOV917574:JOY917574 JYR917574:JYU917574 KIN917574:KIQ917574 KSJ917574:KSM917574 LCF917574:LCI917574 LMB917574:LME917574 LVX917574:LWA917574 MFT917574:MFW917574 MPP917574:MPS917574 MZL917574:MZO917574 NJH917574:NJK917574 NTD917574:NTG917574 OCZ917574:ODC917574 OMV917574:OMY917574 OWR917574:OWU917574 PGN917574:PGQ917574 PQJ917574:PQM917574 QAF917574:QAI917574 QKB917574:QKE917574 QTX917574:QUA917574 RDT917574:RDW917574 RNP917574:RNS917574 RXL917574:RXO917574 SHH917574:SHK917574 SRD917574:SRG917574 TAZ917574:TBC917574 TKV917574:TKY917574 TUR917574:TUU917574 UEN917574:UEQ917574 UOJ917574:UOM917574 UYF917574:UYI917574 VIB917574:VIE917574 VRX917574:VSA917574 WBT917574:WBW917574 WLP917574:WLS917574 WVL917574:WVO917574 D983110:G983110 IZ983110:JC983110 SV983110:SY983110 ACR983110:ACU983110 AMN983110:AMQ983110 AWJ983110:AWM983110 BGF983110:BGI983110 BQB983110:BQE983110 BZX983110:CAA983110 CJT983110:CJW983110 CTP983110:CTS983110 DDL983110:DDO983110 DNH983110:DNK983110 DXD983110:DXG983110 EGZ983110:EHC983110 EQV983110:EQY983110 FAR983110:FAU983110 FKN983110:FKQ983110 FUJ983110:FUM983110 GEF983110:GEI983110 GOB983110:GOE983110 GXX983110:GYA983110 HHT983110:HHW983110 HRP983110:HRS983110 IBL983110:IBO983110 ILH983110:ILK983110 IVD983110:IVG983110 JEZ983110:JFC983110 JOV983110:JOY983110 JYR983110:JYU983110 KIN983110:KIQ983110 KSJ983110:KSM983110 LCF983110:LCI983110 LMB983110:LME983110 LVX983110:LWA983110 MFT983110:MFW983110 MPP983110:MPS983110 MZL983110:MZO983110 NJH983110:NJK983110 NTD983110:NTG983110 OCZ983110:ODC983110 OMV983110:OMY983110 OWR983110:OWU983110 PGN983110:PGQ983110 PQJ983110:PQM983110 QAF983110:QAI983110 QKB983110:QKE983110 QTX983110:QUA983110 RDT983110:RDW983110 RNP983110:RNS983110 RXL983110:RXO983110 SHH983110:SHK983110 SRD983110:SRG983110 TAZ983110:TBC983110 TKV983110:TKY983110 TUR983110:TUU983110 UEN983110:UEQ983110 UOJ983110:UOM983110 UYF983110:UYI983110 VIB983110:VIE983110 VRX983110:VSA983110 WBT983110:WBW983110 WLP983110:WLS983110 WVL983110:WVO983110 D38:G38 IZ65:JC65 SV65:SY65 ACR65:ACU65 AMN65:AMQ65 AWJ65:AWM65 BGF65:BGI65 BQB65:BQE65 BZX65:CAA65 CJT65:CJW65 CTP65:CTS65 DDL65:DDO65 DNH65:DNK65 DXD65:DXG65 EGZ65:EHC65 EQV65:EQY65 FAR65:FAU65 FKN65:FKQ65 FUJ65:FUM65 GEF65:GEI65 GOB65:GOE65 GXX65:GYA65 HHT65:HHW65 HRP65:HRS65 IBL65:IBO65 ILH65:ILK65 IVD65:IVG65 JEZ65:JFC65 JOV65:JOY65 JYR65:JYU65 KIN65:KIQ65 KSJ65:KSM65 LCF65:LCI65 LMB65:LME65 LVX65:LWA65 MFT65:MFW65 MPP65:MPS65 MZL65:MZO65 NJH65:NJK65 NTD65:NTG65 OCZ65:ODC65 OMV65:OMY65 OWR65:OWU65 PGN65:PGQ65 PQJ65:PQM65 QAF65:QAI65 QKB65:QKE65 QTX65:QUA65 RDT65:RDW65 RNP65:RNS65 RXL65:RXO65 SHH65:SHK65 SRD65:SRG65 TAZ65:TBC65 TKV65:TKY65 TUR65:TUU65 UEN65:UEQ65 UOJ65:UOM65 UYF65:UYI65 VIB65:VIE65 VRX65:VSA65 WBT65:WBW65 WLP65:WLS65 WVL65:WVO65 D65601:G65601 IZ65601:JC65601 SV65601:SY65601 ACR65601:ACU65601 AMN65601:AMQ65601 AWJ65601:AWM65601 BGF65601:BGI65601 BQB65601:BQE65601 BZX65601:CAA65601 CJT65601:CJW65601 CTP65601:CTS65601 DDL65601:DDO65601 DNH65601:DNK65601 DXD65601:DXG65601 EGZ65601:EHC65601 EQV65601:EQY65601 FAR65601:FAU65601 FKN65601:FKQ65601 FUJ65601:FUM65601 GEF65601:GEI65601 GOB65601:GOE65601 GXX65601:GYA65601 HHT65601:HHW65601 HRP65601:HRS65601 IBL65601:IBO65601 ILH65601:ILK65601 IVD65601:IVG65601 JEZ65601:JFC65601 JOV65601:JOY65601 JYR65601:JYU65601 KIN65601:KIQ65601 KSJ65601:KSM65601 LCF65601:LCI65601 LMB65601:LME65601 LVX65601:LWA65601 MFT65601:MFW65601 MPP65601:MPS65601 MZL65601:MZO65601 NJH65601:NJK65601 NTD65601:NTG65601 OCZ65601:ODC65601 OMV65601:OMY65601 OWR65601:OWU65601 PGN65601:PGQ65601 PQJ65601:PQM65601 QAF65601:QAI65601 QKB65601:QKE65601 QTX65601:QUA65601 RDT65601:RDW65601 RNP65601:RNS65601 RXL65601:RXO65601 SHH65601:SHK65601 SRD65601:SRG65601 TAZ65601:TBC65601 TKV65601:TKY65601 TUR65601:TUU65601 UEN65601:UEQ65601 UOJ65601:UOM65601 UYF65601:UYI65601 VIB65601:VIE65601 VRX65601:VSA65601 WBT65601:WBW65601 WLP65601:WLS65601 WVL65601:WVO65601 D131137:G131137 IZ131137:JC131137 SV131137:SY131137 ACR131137:ACU131137 AMN131137:AMQ131137 AWJ131137:AWM131137 BGF131137:BGI131137 BQB131137:BQE131137 BZX131137:CAA131137 CJT131137:CJW131137 CTP131137:CTS131137 DDL131137:DDO131137 DNH131137:DNK131137 DXD131137:DXG131137 EGZ131137:EHC131137 EQV131137:EQY131137 FAR131137:FAU131137 FKN131137:FKQ131137 FUJ131137:FUM131137 GEF131137:GEI131137 GOB131137:GOE131137 GXX131137:GYA131137 HHT131137:HHW131137 HRP131137:HRS131137 IBL131137:IBO131137 ILH131137:ILK131137 IVD131137:IVG131137 JEZ131137:JFC131137 JOV131137:JOY131137 JYR131137:JYU131137 KIN131137:KIQ131137 KSJ131137:KSM131137 LCF131137:LCI131137 LMB131137:LME131137 LVX131137:LWA131137 MFT131137:MFW131137 MPP131137:MPS131137 MZL131137:MZO131137 NJH131137:NJK131137 NTD131137:NTG131137 OCZ131137:ODC131137 OMV131137:OMY131137 OWR131137:OWU131137 PGN131137:PGQ131137 PQJ131137:PQM131137 QAF131137:QAI131137 QKB131137:QKE131137 QTX131137:QUA131137 RDT131137:RDW131137 RNP131137:RNS131137 RXL131137:RXO131137 SHH131137:SHK131137 SRD131137:SRG131137 TAZ131137:TBC131137 TKV131137:TKY131137 TUR131137:TUU131137 UEN131137:UEQ131137 UOJ131137:UOM131137 UYF131137:UYI131137 VIB131137:VIE131137 VRX131137:VSA131137 WBT131137:WBW131137 WLP131137:WLS131137 WVL131137:WVO131137 D196673:G196673 IZ196673:JC196673 SV196673:SY196673 ACR196673:ACU196673 AMN196673:AMQ196673 AWJ196673:AWM196673 BGF196673:BGI196673 BQB196673:BQE196673 BZX196673:CAA196673 CJT196673:CJW196673 CTP196673:CTS196673 DDL196673:DDO196673 DNH196673:DNK196673 DXD196673:DXG196673 EGZ196673:EHC196673 EQV196673:EQY196673 FAR196673:FAU196673 FKN196673:FKQ196673 FUJ196673:FUM196673 GEF196673:GEI196673 GOB196673:GOE196673 GXX196673:GYA196673 HHT196673:HHW196673 HRP196673:HRS196673 IBL196673:IBO196673 ILH196673:ILK196673 IVD196673:IVG196673 JEZ196673:JFC196673 JOV196673:JOY196673 JYR196673:JYU196673 KIN196673:KIQ196673 KSJ196673:KSM196673 LCF196673:LCI196673 LMB196673:LME196673 LVX196673:LWA196673 MFT196673:MFW196673 MPP196673:MPS196673 MZL196673:MZO196673 NJH196673:NJK196673 NTD196673:NTG196673 OCZ196673:ODC196673 OMV196673:OMY196673 OWR196673:OWU196673 PGN196673:PGQ196673 PQJ196673:PQM196673 QAF196673:QAI196673 QKB196673:QKE196673 QTX196673:QUA196673 RDT196673:RDW196673 RNP196673:RNS196673 RXL196673:RXO196673 SHH196673:SHK196673 SRD196673:SRG196673 TAZ196673:TBC196673 TKV196673:TKY196673 TUR196673:TUU196673 UEN196673:UEQ196673 UOJ196673:UOM196673 UYF196673:UYI196673 VIB196673:VIE196673 VRX196673:VSA196673 WBT196673:WBW196673 WLP196673:WLS196673 WVL196673:WVO196673 D262209:G262209 IZ262209:JC262209 SV262209:SY262209 ACR262209:ACU262209 AMN262209:AMQ262209 AWJ262209:AWM262209 BGF262209:BGI262209 BQB262209:BQE262209 BZX262209:CAA262209 CJT262209:CJW262209 CTP262209:CTS262209 DDL262209:DDO262209 DNH262209:DNK262209 DXD262209:DXG262209 EGZ262209:EHC262209 EQV262209:EQY262209 FAR262209:FAU262209 FKN262209:FKQ262209 FUJ262209:FUM262209 GEF262209:GEI262209 GOB262209:GOE262209 GXX262209:GYA262209 HHT262209:HHW262209 HRP262209:HRS262209 IBL262209:IBO262209 ILH262209:ILK262209 IVD262209:IVG262209 JEZ262209:JFC262209 JOV262209:JOY262209 JYR262209:JYU262209 KIN262209:KIQ262209 KSJ262209:KSM262209 LCF262209:LCI262209 LMB262209:LME262209 LVX262209:LWA262209 MFT262209:MFW262209 MPP262209:MPS262209 MZL262209:MZO262209 NJH262209:NJK262209 NTD262209:NTG262209 OCZ262209:ODC262209 OMV262209:OMY262209 OWR262209:OWU262209 PGN262209:PGQ262209 PQJ262209:PQM262209 QAF262209:QAI262209 QKB262209:QKE262209 QTX262209:QUA262209 RDT262209:RDW262209 RNP262209:RNS262209 RXL262209:RXO262209 SHH262209:SHK262209 SRD262209:SRG262209 TAZ262209:TBC262209 TKV262209:TKY262209 TUR262209:TUU262209 UEN262209:UEQ262209 UOJ262209:UOM262209 UYF262209:UYI262209 VIB262209:VIE262209 VRX262209:VSA262209 WBT262209:WBW262209 WLP262209:WLS262209 WVL262209:WVO262209 D327745:G327745 IZ327745:JC327745 SV327745:SY327745 ACR327745:ACU327745 AMN327745:AMQ327745 AWJ327745:AWM327745 BGF327745:BGI327745 BQB327745:BQE327745 BZX327745:CAA327745 CJT327745:CJW327745 CTP327745:CTS327745 DDL327745:DDO327745 DNH327745:DNK327745 DXD327745:DXG327745 EGZ327745:EHC327745 EQV327745:EQY327745 FAR327745:FAU327745 FKN327745:FKQ327745 FUJ327745:FUM327745 GEF327745:GEI327745 GOB327745:GOE327745 GXX327745:GYA327745 HHT327745:HHW327745 HRP327745:HRS327745 IBL327745:IBO327745 ILH327745:ILK327745 IVD327745:IVG327745 JEZ327745:JFC327745 JOV327745:JOY327745 JYR327745:JYU327745 KIN327745:KIQ327745 KSJ327745:KSM327745 LCF327745:LCI327745 LMB327745:LME327745 LVX327745:LWA327745 MFT327745:MFW327745 MPP327745:MPS327745 MZL327745:MZO327745 NJH327745:NJK327745 NTD327745:NTG327745 OCZ327745:ODC327745 OMV327745:OMY327745 OWR327745:OWU327745 PGN327745:PGQ327745 PQJ327745:PQM327745 QAF327745:QAI327745 QKB327745:QKE327745 QTX327745:QUA327745 RDT327745:RDW327745 RNP327745:RNS327745 RXL327745:RXO327745 SHH327745:SHK327745 SRD327745:SRG327745 TAZ327745:TBC327745 TKV327745:TKY327745 TUR327745:TUU327745 UEN327745:UEQ327745 UOJ327745:UOM327745 UYF327745:UYI327745 VIB327745:VIE327745 VRX327745:VSA327745 WBT327745:WBW327745 WLP327745:WLS327745 WVL327745:WVO327745 D393281:G393281 IZ393281:JC393281 SV393281:SY393281 ACR393281:ACU393281 AMN393281:AMQ393281 AWJ393281:AWM393281 BGF393281:BGI393281 BQB393281:BQE393281 BZX393281:CAA393281 CJT393281:CJW393281 CTP393281:CTS393281 DDL393281:DDO393281 DNH393281:DNK393281 DXD393281:DXG393281 EGZ393281:EHC393281 EQV393281:EQY393281 FAR393281:FAU393281 FKN393281:FKQ393281 FUJ393281:FUM393281 GEF393281:GEI393281 GOB393281:GOE393281 GXX393281:GYA393281 HHT393281:HHW393281 HRP393281:HRS393281 IBL393281:IBO393281 ILH393281:ILK393281 IVD393281:IVG393281 JEZ393281:JFC393281 JOV393281:JOY393281 JYR393281:JYU393281 KIN393281:KIQ393281 KSJ393281:KSM393281 LCF393281:LCI393281 LMB393281:LME393281 LVX393281:LWA393281 MFT393281:MFW393281 MPP393281:MPS393281 MZL393281:MZO393281 NJH393281:NJK393281 NTD393281:NTG393281 OCZ393281:ODC393281 OMV393281:OMY393281 OWR393281:OWU393281 PGN393281:PGQ393281 PQJ393281:PQM393281 QAF393281:QAI393281 QKB393281:QKE393281 QTX393281:QUA393281 RDT393281:RDW393281 RNP393281:RNS393281 RXL393281:RXO393281 SHH393281:SHK393281 SRD393281:SRG393281 TAZ393281:TBC393281 TKV393281:TKY393281 TUR393281:TUU393281 UEN393281:UEQ393281 UOJ393281:UOM393281 UYF393281:UYI393281 VIB393281:VIE393281 VRX393281:VSA393281 WBT393281:WBW393281 WLP393281:WLS393281 WVL393281:WVO393281 D458817:G458817 IZ458817:JC458817 SV458817:SY458817 ACR458817:ACU458817 AMN458817:AMQ458817 AWJ458817:AWM458817 BGF458817:BGI458817 BQB458817:BQE458817 BZX458817:CAA458817 CJT458817:CJW458817 CTP458817:CTS458817 DDL458817:DDO458817 DNH458817:DNK458817 DXD458817:DXG458817 EGZ458817:EHC458817 EQV458817:EQY458817 FAR458817:FAU458817 FKN458817:FKQ458817 FUJ458817:FUM458817 GEF458817:GEI458817 GOB458817:GOE458817 GXX458817:GYA458817 HHT458817:HHW458817 HRP458817:HRS458817 IBL458817:IBO458817 ILH458817:ILK458817 IVD458817:IVG458817 JEZ458817:JFC458817 JOV458817:JOY458817 JYR458817:JYU458817 KIN458817:KIQ458817 KSJ458817:KSM458817 LCF458817:LCI458817 LMB458817:LME458817 LVX458817:LWA458817 MFT458817:MFW458817 MPP458817:MPS458817 MZL458817:MZO458817 NJH458817:NJK458817 NTD458817:NTG458817 OCZ458817:ODC458817 OMV458817:OMY458817 OWR458817:OWU458817 PGN458817:PGQ458817 PQJ458817:PQM458817 QAF458817:QAI458817 QKB458817:QKE458817 QTX458817:QUA458817 RDT458817:RDW458817 RNP458817:RNS458817 RXL458817:RXO458817 SHH458817:SHK458817 SRD458817:SRG458817 TAZ458817:TBC458817 TKV458817:TKY458817 TUR458817:TUU458817 UEN458817:UEQ458817 UOJ458817:UOM458817 UYF458817:UYI458817 VIB458817:VIE458817 VRX458817:VSA458817 WBT458817:WBW458817 WLP458817:WLS458817 WVL458817:WVO458817 D524353:G524353 IZ524353:JC524353 SV524353:SY524353 ACR524353:ACU524353 AMN524353:AMQ524353 AWJ524353:AWM524353 BGF524353:BGI524353 BQB524353:BQE524353 BZX524353:CAA524353 CJT524353:CJW524353 CTP524353:CTS524353 DDL524353:DDO524353 DNH524353:DNK524353 DXD524353:DXG524353 EGZ524353:EHC524353 EQV524353:EQY524353 FAR524353:FAU524353 FKN524353:FKQ524353 FUJ524353:FUM524353 GEF524353:GEI524353 GOB524353:GOE524353 GXX524353:GYA524353 HHT524353:HHW524353 HRP524353:HRS524353 IBL524353:IBO524353 ILH524353:ILK524353 IVD524353:IVG524353 JEZ524353:JFC524353 JOV524353:JOY524353 JYR524353:JYU524353 KIN524353:KIQ524353 KSJ524353:KSM524353 LCF524353:LCI524353 LMB524353:LME524353 LVX524353:LWA524353 MFT524353:MFW524353 MPP524353:MPS524353 MZL524353:MZO524353 NJH524353:NJK524353 NTD524353:NTG524353 OCZ524353:ODC524353 OMV524353:OMY524353 OWR524353:OWU524353 PGN524353:PGQ524353 PQJ524353:PQM524353 QAF524353:QAI524353 QKB524353:QKE524353 QTX524353:QUA524353 RDT524353:RDW524353 RNP524353:RNS524353 RXL524353:RXO524353 SHH524353:SHK524353 SRD524353:SRG524353 TAZ524353:TBC524353 TKV524353:TKY524353 TUR524353:TUU524353 UEN524353:UEQ524353 UOJ524353:UOM524353 UYF524353:UYI524353 VIB524353:VIE524353 VRX524353:VSA524353 WBT524353:WBW524353 WLP524353:WLS524353 WVL524353:WVO524353 D589889:G589889 IZ589889:JC589889 SV589889:SY589889 ACR589889:ACU589889 AMN589889:AMQ589889 AWJ589889:AWM589889 BGF589889:BGI589889 BQB589889:BQE589889 BZX589889:CAA589889 CJT589889:CJW589889 CTP589889:CTS589889 DDL589889:DDO589889 DNH589889:DNK589889 DXD589889:DXG589889 EGZ589889:EHC589889 EQV589889:EQY589889 FAR589889:FAU589889 FKN589889:FKQ589889 FUJ589889:FUM589889 GEF589889:GEI589889 GOB589889:GOE589889 GXX589889:GYA589889 HHT589889:HHW589889 HRP589889:HRS589889 IBL589889:IBO589889 ILH589889:ILK589889 IVD589889:IVG589889 JEZ589889:JFC589889 JOV589889:JOY589889 JYR589889:JYU589889 KIN589889:KIQ589889 KSJ589889:KSM589889 LCF589889:LCI589889 LMB589889:LME589889 LVX589889:LWA589889 MFT589889:MFW589889 MPP589889:MPS589889 MZL589889:MZO589889 NJH589889:NJK589889 NTD589889:NTG589889 OCZ589889:ODC589889 OMV589889:OMY589889 OWR589889:OWU589889 PGN589889:PGQ589889 PQJ589889:PQM589889 QAF589889:QAI589889 QKB589889:QKE589889 QTX589889:QUA589889 RDT589889:RDW589889 RNP589889:RNS589889 RXL589889:RXO589889 SHH589889:SHK589889 SRD589889:SRG589889 TAZ589889:TBC589889 TKV589889:TKY589889 TUR589889:TUU589889 UEN589889:UEQ589889 UOJ589889:UOM589889 UYF589889:UYI589889 VIB589889:VIE589889 VRX589889:VSA589889 WBT589889:WBW589889 WLP589889:WLS589889 WVL589889:WVO589889 D655425:G655425 IZ655425:JC655425 SV655425:SY655425 ACR655425:ACU655425 AMN655425:AMQ655425 AWJ655425:AWM655425 BGF655425:BGI655425 BQB655425:BQE655425 BZX655425:CAA655425 CJT655425:CJW655425 CTP655425:CTS655425 DDL655425:DDO655425 DNH655425:DNK655425 DXD655425:DXG655425 EGZ655425:EHC655425 EQV655425:EQY655425 FAR655425:FAU655425 FKN655425:FKQ655425 FUJ655425:FUM655425 GEF655425:GEI655425 GOB655425:GOE655425 GXX655425:GYA655425 HHT655425:HHW655425 HRP655425:HRS655425 IBL655425:IBO655425 ILH655425:ILK655425 IVD655425:IVG655425 JEZ655425:JFC655425 JOV655425:JOY655425 JYR655425:JYU655425 KIN655425:KIQ655425 KSJ655425:KSM655425 LCF655425:LCI655425 LMB655425:LME655425 LVX655425:LWA655425 MFT655425:MFW655425 MPP655425:MPS655425 MZL655425:MZO655425 NJH655425:NJK655425 NTD655425:NTG655425 OCZ655425:ODC655425 OMV655425:OMY655425 OWR655425:OWU655425 PGN655425:PGQ655425 PQJ655425:PQM655425 QAF655425:QAI655425 QKB655425:QKE655425 QTX655425:QUA655425 RDT655425:RDW655425 RNP655425:RNS655425 RXL655425:RXO655425 SHH655425:SHK655425 SRD655425:SRG655425 TAZ655425:TBC655425 TKV655425:TKY655425 TUR655425:TUU655425 UEN655425:UEQ655425 UOJ655425:UOM655425 UYF655425:UYI655425 VIB655425:VIE655425 VRX655425:VSA655425 WBT655425:WBW655425 WLP655425:WLS655425 WVL655425:WVO655425 D720961:G720961 IZ720961:JC720961 SV720961:SY720961 ACR720961:ACU720961 AMN720961:AMQ720961 AWJ720961:AWM720961 BGF720961:BGI720961 BQB720961:BQE720961 BZX720961:CAA720961 CJT720961:CJW720961 CTP720961:CTS720961 DDL720961:DDO720961 DNH720961:DNK720961 DXD720961:DXG720961 EGZ720961:EHC720961 EQV720961:EQY720961 FAR720961:FAU720961 FKN720961:FKQ720961 FUJ720961:FUM720961 GEF720961:GEI720961 GOB720961:GOE720961 GXX720961:GYA720961 HHT720961:HHW720961 HRP720961:HRS720961 IBL720961:IBO720961 ILH720961:ILK720961 IVD720961:IVG720961 JEZ720961:JFC720961 JOV720961:JOY720961 JYR720961:JYU720961 KIN720961:KIQ720961 KSJ720961:KSM720961 LCF720961:LCI720961 LMB720961:LME720961 LVX720961:LWA720961 MFT720961:MFW720961 MPP720961:MPS720961 MZL720961:MZO720961 NJH720961:NJK720961 NTD720961:NTG720961 OCZ720961:ODC720961 OMV720961:OMY720961 OWR720961:OWU720961 PGN720961:PGQ720961 PQJ720961:PQM720961 QAF720961:QAI720961 QKB720961:QKE720961 QTX720961:QUA720961 RDT720961:RDW720961 RNP720961:RNS720961 RXL720961:RXO720961 SHH720961:SHK720961 SRD720961:SRG720961 TAZ720961:TBC720961 TKV720961:TKY720961 TUR720961:TUU720961 UEN720961:UEQ720961 UOJ720961:UOM720961 UYF720961:UYI720961 VIB720961:VIE720961 VRX720961:VSA720961 WBT720961:WBW720961 WLP720961:WLS720961 WVL720961:WVO720961 D786497:G786497 IZ786497:JC786497 SV786497:SY786497 ACR786497:ACU786497 AMN786497:AMQ786497 AWJ786497:AWM786497 BGF786497:BGI786497 BQB786497:BQE786497 BZX786497:CAA786497 CJT786497:CJW786497 CTP786497:CTS786497 DDL786497:DDO786497 DNH786497:DNK786497 DXD786497:DXG786497 EGZ786497:EHC786497 EQV786497:EQY786497 FAR786497:FAU786497 FKN786497:FKQ786497 FUJ786497:FUM786497 GEF786497:GEI786497 GOB786497:GOE786497 GXX786497:GYA786497 HHT786497:HHW786497 HRP786497:HRS786497 IBL786497:IBO786497 ILH786497:ILK786497 IVD786497:IVG786497 JEZ786497:JFC786497 JOV786497:JOY786497 JYR786497:JYU786497 KIN786497:KIQ786497 KSJ786497:KSM786497 LCF786497:LCI786497 LMB786497:LME786497 LVX786497:LWA786497 MFT786497:MFW786497 MPP786497:MPS786497 MZL786497:MZO786497 NJH786497:NJK786497 NTD786497:NTG786497 OCZ786497:ODC786497 OMV786497:OMY786497 OWR786497:OWU786497 PGN786497:PGQ786497 PQJ786497:PQM786497 QAF786497:QAI786497 QKB786497:QKE786497 QTX786497:QUA786497 RDT786497:RDW786497 RNP786497:RNS786497 RXL786497:RXO786497 SHH786497:SHK786497 SRD786497:SRG786497 TAZ786497:TBC786497 TKV786497:TKY786497 TUR786497:TUU786497 UEN786497:UEQ786497 UOJ786497:UOM786497 UYF786497:UYI786497 VIB786497:VIE786497 VRX786497:VSA786497 WBT786497:WBW786497 WLP786497:WLS786497 WVL786497:WVO786497 D852033:G852033 IZ852033:JC852033 SV852033:SY852033 ACR852033:ACU852033 AMN852033:AMQ852033 AWJ852033:AWM852033 BGF852033:BGI852033 BQB852033:BQE852033 BZX852033:CAA852033 CJT852033:CJW852033 CTP852033:CTS852033 DDL852033:DDO852033 DNH852033:DNK852033 DXD852033:DXG852033 EGZ852033:EHC852033 EQV852033:EQY852033 FAR852033:FAU852033 FKN852033:FKQ852033 FUJ852033:FUM852033 GEF852033:GEI852033 GOB852033:GOE852033 GXX852033:GYA852033 HHT852033:HHW852033 HRP852033:HRS852033 IBL852033:IBO852033 ILH852033:ILK852033 IVD852033:IVG852033 JEZ852033:JFC852033 JOV852033:JOY852033 JYR852033:JYU852033 KIN852033:KIQ852033 KSJ852033:KSM852033 LCF852033:LCI852033 LMB852033:LME852033 LVX852033:LWA852033 MFT852033:MFW852033 MPP852033:MPS852033 MZL852033:MZO852033 NJH852033:NJK852033 NTD852033:NTG852033 OCZ852033:ODC852033 OMV852033:OMY852033 OWR852033:OWU852033 PGN852033:PGQ852033 PQJ852033:PQM852033 QAF852033:QAI852033 QKB852033:QKE852033 QTX852033:QUA852033 RDT852033:RDW852033 RNP852033:RNS852033 RXL852033:RXO852033 SHH852033:SHK852033 SRD852033:SRG852033 TAZ852033:TBC852033 TKV852033:TKY852033 TUR852033:TUU852033 UEN852033:UEQ852033 UOJ852033:UOM852033 UYF852033:UYI852033 VIB852033:VIE852033 VRX852033:VSA852033 WBT852033:WBW852033 WLP852033:WLS852033 WVL852033:WVO852033 D917569:G917569 IZ917569:JC917569 SV917569:SY917569 ACR917569:ACU917569 AMN917569:AMQ917569 AWJ917569:AWM917569 BGF917569:BGI917569 BQB917569:BQE917569 BZX917569:CAA917569 CJT917569:CJW917569 CTP917569:CTS917569 DDL917569:DDO917569 DNH917569:DNK917569 DXD917569:DXG917569 EGZ917569:EHC917569 EQV917569:EQY917569 FAR917569:FAU917569 FKN917569:FKQ917569 FUJ917569:FUM917569 GEF917569:GEI917569 GOB917569:GOE917569 GXX917569:GYA917569 HHT917569:HHW917569 HRP917569:HRS917569 IBL917569:IBO917569 ILH917569:ILK917569 IVD917569:IVG917569 JEZ917569:JFC917569 JOV917569:JOY917569 JYR917569:JYU917569 KIN917569:KIQ917569 KSJ917569:KSM917569 LCF917569:LCI917569 LMB917569:LME917569 LVX917569:LWA917569 MFT917569:MFW917569 MPP917569:MPS917569 MZL917569:MZO917569 NJH917569:NJK917569 NTD917569:NTG917569 OCZ917569:ODC917569 OMV917569:OMY917569 OWR917569:OWU917569 PGN917569:PGQ917569 PQJ917569:PQM917569 QAF917569:QAI917569 QKB917569:QKE917569 QTX917569:QUA917569 RDT917569:RDW917569 RNP917569:RNS917569 RXL917569:RXO917569 SHH917569:SHK917569 SRD917569:SRG917569 TAZ917569:TBC917569 TKV917569:TKY917569 TUR917569:TUU917569 UEN917569:UEQ917569 UOJ917569:UOM917569 UYF917569:UYI917569 VIB917569:VIE917569 VRX917569:VSA917569 WBT917569:WBW917569 WLP917569:WLS917569 WVL917569:WVO917569 D983105:G983105 IZ983105:JC983105 SV983105:SY983105 ACR983105:ACU983105 AMN983105:AMQ983105 AWJ983105:AWM983105 BGF983105:BGI983105 BQB983105:BQE983105 BZX983105:CAA983105 CJT983105:CJW983105 CTP983105:CTS983105 DDL983105:DDO983105 DNH983105:DNK983105 DXD983105:DXG983105 EGZ983105:EHC983105 EQV983105:EQY983105 FAR983105:FAU983105 FKN983105:FKQ983105 FUJ983105:FUM983105 GEF983105:GEI983105 GOB983105:GOE983105 GXX983105:GYA983105 HHT983105:HHW983105 HRP983105:HRS983105 IBL983105:IBO983105 ILH983105:ILK983105 IVD983105:IVG983105 JEZ983105:JFC983105 JOV983105:JOY983105 JYR983105:JYU983105 KIN983105:KIQ983105 KSJ983105:KSM983105 LCF983105:LCI983105 LMB983105:LME983105 LVX983105:LWA983105 MFT983105:MFW983105 MPP983105:MPS983105 MZL983105:MZO983105 NJH983105:NJK983105 NTD983105:NTG983105 OCZ983105:ODC983105 OMV983105:OMY983105 OWR983105:OWU983105 PGN983105:PGQ983105 PQJ983105:PQM983105 QAF983105:QAI983105 QKB983105:QKE983105 QTX983105:QUA983105 RDT983105:RDW983105 RNP983105:RNS983105 RXL983105:RXO983105 SHH983105:SHK983105 SRD983105:SRG983105 TAZ983105:TBC983105 TKV983105:TKY983105 TUR983105:TUU983105 UEN983105:UEQ983105 UOJ983105:UOM983105 UYF983105:UYI983105 VIB983105:VIE983105 VRX983105:VSA983105 WBT983105:WBW983105 WLP983105:WLS983105 WVL983105:WVO983105 WVL983061:WVO983061 IZ50:JC51 SV50:SY51 ACR50:ACU51 AMN50:AMQ51 AWJ50:AWM51 BGF50:BGI51 BQB50:BQE51 BZX50:CAA51 CJT50:CJW51 CTP50:CTS51 DDL50:DDO51 DNH50:DNK51 DXD50:DXG51 EGZ50:EHC51 EQV50:EQY51 FAR50:FAU51 FKN50:FKQ51 FUJ50:FUM51 GEF50:GEI51 GOB50:GOE51 GXX50:GYA51 HHT50:HHW51 HRP50:HRS51 IBL50:IBO51 ILH50:ILK51 IVD50:IVG51 JEZ50:JFC51 JOV50:JOY51 JYR50:JYU51 KIN50:KIQ51 KSJ50:KSM51 LCF50:LCI51 LMB50:LME51 LVX50:LWA51 MFT50:MFW51 MPP50:MPS51 MZL50:MZO51 NJH50:NJK51 NTD50:NTG51 OCZ50:ODC51 OMV50:OMY51 OWR50:OWU51 PGN50:PGQ51 PQJ50:PQM51 QAF50:QAI51 QKB50:QKE51 QTX50:QUA51 RDT50:RDW51 RNP50:RNS51 RXL50:RXO51 SHH50:SHK51 SRD50:SRG51 TAZ50:TBC51 TKV50:TKY51 TUR50:TUU51 UEN50:UEQ51 UOJ50:UOM51 UYF50:UYI51 VIB50:VIE51 VRX50:VSA51 WBT50:WBW51 WLP50:WLS51 WVL50:WVO51 D65586:G65587 IZ65586:JC65587 SV65586:SY65587 ACR65586:ACU65587 AMN65586:AMQ65587 AWJ65586:AWM65587 BGF65586:BGI65587 BQB65586:BQE65587 BZX65586:CAA65587 CJT65586:CJW65587 CTP65586:CTS65587 DDL65586:DDO65587 DNH65586:DNK65587 DXD65586:DXG65587 EGZ65586:EHC65587 EQV65586:EQY65587 FAR65586:FAU65587 FKN65586:FKQ65587 FUJ65586:FUM65587 GEF65586:GEI65587 GOB65586:GOE65587 GXX65586:GYA65587 HHT65586:HHW65587 HRP65586:HRS65587 IBL65586:IBO65587 ILH65586:ILK65587 IVD65586:IVG65587 JEZ65586:JFC65587 JOV65586:JOY65587 JYR65586:JYU65587 KIN65586:KIQ65587 KSJ65586:KSM65587 LCF65586:LCI65587 LMB65586:LME65587 LVX65586:LWA65587 MFT65586:MFW65587 MPP65586:MPS65587 MZL65586:MZO65587 NJH65586:NJK65587 NTD65586:NTG65587 OCZ65586:ODC65587 OMV65586:OMY65587 OWR65586:OWU65587 PGN65586:PGQ65587 PQJ65586:PQM65587 QAF65586:QAI65587 QKB65586:QKE65587 QTX65586:QUA65587 RDT65586:RDW65587 RNP65586:RNS65587 RXL65586:RXO65587 SHH65586:SHK65587 SRD65586:SRG65587 TAZ65586:TBC65587 TKV65586:TKY65587 TUR65586:TUU65587 UEN65586:UEQ65587 UOJ65586:UOM65587 UYF65586:UYI65587 VIB65586:VIE65587 VRX65586:VSA65587 WBT65586:WBW65587 WLP65586:WLS65587 WVL65586:WVO65587 D131122:G131123 IZ131122:JC131123 SV131122:SY131123 ACR131122:ACU131123 AMN131122:AMQ131123 AWJ131122:AWM131123 BGF131122:BGI131123 BQB131122:BQE131123 BZX131122:CAA131123 CJT131122:CJW131123 CTP131122:CTS131123 DDL131122:DDO131123 DNH131122:DNK131123 DXD131122:DXG131123 EGZ131122:EHC131123 EQV131122:EQY131123 FAR131122:FAU131123 FKN131122:FKQ131123 FUJ131122:FUM131123 GEF131122:GEI131123 GOB131122:GOE131123 GXX131122:GYA131123 HHT131122:HHW131123 HRP131122:HRS131123 IBL131122:IBO131123 ILH131122:ILK131123 IVD131122:IVG131123 JEZ131122:JFC131123 JOV131122:JOY131123 JYR131122:JYU131123 KIN131122:KIQ131123 KSJ131122:KSM131123 LCF131122:LCI131123 LMB131122:LME131123 LVX131122:LWA131123 MFT131122:MFW131123 MPP131122:MPS131123 MZL131122:MZO131123 NJH131122:NJK131123 NTD131122:NTG131123 OCZ131122:ODC131123 OMV131122:OMY131123 OWR131122:OWU131123 PGN131122:PGQ131123 PQJ131122:PQM131123 QAF131122:QAI131123 QKB131122:QKE131123 QTX131122:QUA131123 RDT131122:RDW131123 RNP131122:RNS131123 RXL131122:RXO131123 SHH131122:SHK131123 SRD131122:SRG131123 TAZ131122:TBC131123 TKV131122:TKY131123 TUR131122:TUU131123 UEN131122:UEQ131123 UOJ131122:UOM131123 UYF131122:UYI131123 VIB131122:VIE131123 VRX131122:VSA131123 WBT131122:WBW131123 WLP131122:WLS131123 WVL131122:WVO131123 D196658:G196659 IZ196658:JC196659 SV196658:SY196659 ACR196658:ACU196659 AMN196658:AMQ196659 AWJ196658:AWM196659 BGF196658:BGI196659 BQB196658:BQE196659 BZX196658:CAA196659 CJT196658:CJW196659 CTP196658:CTS196659 DDL196658:DDO196659 DNH196658:DNK196659 DXD196658:DXG196659 EGZ196658:EHC196659 EQV196658:EQY196659 FAR196658:FAU196659 FKN196658:FKQ196659 FUJ196658:FUM196659 GEF196658:GEI196659 GOB196658:GOE196659 GXX196658:GYA196659 HHT196658:HHW196659 HRP196658:HRS196659 IBL196658:IBO196659 ILH196658:ILK196659 IVD196658:IVG196659 JEZ196658:JFC196659 JOV196658:JOY196659 JYR196658:JYU196659 KIN196658:KIQ196659 KSJ196658:KSM196659 LCF196658:LCI196659 LMB196658:LME196659 LVX196658:LWA196659 MFT196658:MFW196659 MPP196658:MPS196659 MZL196658:MZO196659 NJH196658:NJK196659 NTD196658:NTG196659 OCZ196658:ODC196659 OMV196658:OMY196659 OWR196658:OWU196659 PGN196658:PGQ196659 PQJ196658:PQM196659 QAF196658:QAI196659 QKB196658:QKE196659 QTX196658:QUA196659 RDT196658:RDW196659 RNP196658:RNS196659 RXL196658:RXO196659 SHH196658:SHK196659 SRD196658:SRG196659 TAZ196658:TBC196659 TKV196658:TKY196659 TUR196658:TUU196659 UEN196658:UEQ196659 UOJ196658:UOM196659 UYF196658:UYI196659 VIB196658:VIE196659 VRX196658:VSA196659 WBT196658:WBW196659 WLP196658:WLS196659 WVL196658:WVO196659 D262194:G262195 IZ262194:JC262195 SV262194:SY262195 ACR262194:ACU262195 AMN262194:AMQ262195 AWJ262194:AWM262195 BGF262194:BGI262195 BQB262194:BQE262195 BZX262194:CAA262195 CJT262194:CJW262195 CTP262194:CTS262195 DDL262194:DDO262195 DNH262194:DNK262195 DXD262194:DXG262195 EGZ262194:EHC262195 EQV262194:EQY262195 FAR262194:FAU262195 FKN262194:FKQ262195 FUJ262194:FUM262195 GEF262194:GEI262195 GOB262194:GOE262195 GXX262194:GYA262195 HHT262194:HHW262195 HRP262194:HRS262195 IBL262194:IBO262195 ILH262194:ILK262195 IVD262194:IVG262195 JEZ262194:JFC262195 JOV262194:JOY262195 JYR262194:JYU262195 KIN262194:KIQ262195 KSJ262194:KSM262195 LCF262194:LCI262195 LMB262194:LME262195 LVX262194:LWA262195 MFT262194:MFW262195 MPP262194:MPS262195 MZL262194:MZO262195 NJH262194:NJK262195 NTD262194:NTG262195 OCZ262194:ODC262195 OMV262194:OMY262195 OWR262194:OWU262195 PGN262194:PGQ262195 PQJ262194:PQM262195 QAF262194:QAI262195 QKB262194:QKE262195 QTX262194:QUA262195 RDT262194:RDW262195 RNP262194:RNS262195 RXL262194:RXO262195 SHH262194:SHK262195 SRD262194:SRG262195 TAZ262194:TBC262195 TKV262194:TKY262195 TUR262194:TUU262195 UEN262194:UEQ262195 UOJ262194:UOM262195 UYF262194:UYI262195 VIB262194:VIE262195 VRX262194:VSA262195 WBT262194:WBW262195 WLP262194:WLS262195 WVL262194:WVO262195 D327730:G327731 IZ327730:JC327731 SV327730:SY327731 ACR327730:ACU327731 AMN327730:AMQ327731 AWJ327730:AWM327731 BGF327730:BGI327731 BQB327730:BQE327731 BZX327730:CAA327731 CJT327730:CJW327731 CTP327730:CTS327731 DDL327730:DDO327731 DNH327730:DNK327731 DXD327730:DXG327731 EGZ327730:EHC327731 EQV327730:EQY327731 FAR327730:FAU327731 FKN327730:FKQ327731 FUJ327730:FUM327731 GEF327730:GEI327731 GOB327730:GOE327731 GXX327730:GYA327731 HHT327730:HHW327731 HRP327730:HRS327731 IBL327730:IBO327731 ILH327730:ILK327731 IVD327730:IVG327731 JEZ327730:JFC327731 JOV327730:JOY327731 JYR327730:JYU327731 KIN327730:KIQ327731 KSJ327730:KSM327731 LCF327730:LCI327731 LMB327730:LME327731 LVX327730:LWA327731 MFT327730:MFW327731 MPP327730:MPS327731 MZL327730:MZO327731 NJH327730:NJK327731 NTD327730:NTG327731 OCZ327730:ODC327731 OMV327730:OMY327731 OWR327730:OWU327731 PGN327730:PGQ327731 PQJ327730:PQM327731 QAF327730:QAI327731 QKB327730:QKE327731 QTX327730:QUA327731 RDT327730:RDW327731 RNP327730:RNS327731 RXL327730:RXO327731 SHH327730:SHK327731 SRD327730:SRG327731 TAZ327730:TBC327731 TKV327730:TKY327731 TUR327730:TUU327731 UEN327730:UEQ327731 UOJ327730:UOM327731 UYF327730:UYI327731 VIB327730:VIE327731 VRX327730:VSA327731 WBT327730:WBW327731 WLP327730:WLS327731 WVL327730:WVO327731 D393266:G393267 IZ393266:JC393267 SV393266:SY393267 ACR393266:ACU393267 AMN393266:AMQ393267 AWJ393266:AWM393267 BGF393266:BGI393267 BQB393266:BQE393267 BZX393266:CAA393267 CJT393266:CJW393267 CTP393266:CTS393267 DDL393266:DDO393267 DNH393266:DNK393267 DXD393266:DXG393267 EGZ393266:EHC393267 EQV393266:EQY393267 FAR393266:FAU393267 FKN393266:FKQ393267 FUJ393266:FUM393267 GEF393266:GEI393267 GOB393266:GOE393267 GXX393266:GYA393267 HHT393266:HHW393267 HRP393266:HRS393267 IBL393266:IBO393267 ILH393266:ILK393267 IVD393266:IVG393267 JEZ393266:JFC393267 JOV393266:JOY393267 JYR393266:JYU393267 KIN393266:KIQ393267 KSJ393266:KSM393267 LCF393266:LCI393267 LMB393266:LME393267 LVX393266:LWA393267 MFT393266:MFW393267 MPP393266:MPS393267 MZL393266:MZO393267 NJH393266:NJK393267 NTD393266:NTG393267 OCZ393266:ODC393267 OMV393266:OMY393267 OWR393266:OWU393267 PGN393266:PGQ393267 PQJ393266:PQM393267 QAF393266:QAI393267 QKB393266:QKE393267 QTX393266:QUA393267 RDT393266:RDW393267 RNP393266:RNS393267 RXL393266:RXO393267 SHH393266:SHK393267 SRD393266:SRG393267 TAZ393266:TBC393267 TKV393266:TKY393267 TUR393266:TUU393267 UEN393266:UEQ393267 UOJ393266:UOM393267 UYF393266:UYI393267 VIB393266:VIE393267 VRX393266:VSA393267 WBT393266:WBW393267 WLP393266:WLS393267 WVL393266:WVO393267 D458802:G458803 IZ458802:JC458803 SV458802:SY458803 ACR458802:ACU458803 AMN458802:AMQ458803 AWJ458802:AWM458803 BGF458802:BGI458803 BQB458802:BQE458803 BZX458802:CAA458803 CJT458802:CJW458803 CTP458802:CTS458803 DDL458802:DDO458803 DNH458802:DNK458803 DXD458802:DXG458803 EGZ458802:EHC458803 EQV458802:EQY458803 FAR458802:FAU458803 FKN458802:FKQ458803 FUJ458802:FUM458803 GEF458802:GEI458803 GOB458802:GOE458803 GXX458802:GYA458803 HHT458802:HHW458803 HRP458802:HRS458803 IBL458802:IBO458803 ILH458802:ILK458803 IVD458802:IVG458803 JEZ458802:JFC458803 JOV458802:JOY458803 JYR458802:JYU458803 KIN458802:KIQ458803 KSJ458802:KSM458803 LCF458802:LCI458803 LMB458802:LME458803 LVX458802:LWA458803 MFT458802:MFW458803 MPP458802:MPS458803 MZL458802:MZO458803 NJH458802:NJK458803 NTD458802:NTG458803 OCZ458802:ODC458803 OMV458802:OMY458803 OWR458802:OWU458803 PGN458802:PGQ458803 PQJ458802:PQM458803 QAF458802:QAI458803 QKB458802:QKE458803 QTX458802:QUA458803 RDT458802:RDW458803 RNP458802:RNS458803 RXL458802:RXO458803 SHH458802:SHK458803 SRD458802:SRG458803 TAZ458802:TBC458803 TKV458802:TKY458803 TUR458802:TUU458803 UEN458802:UEQ458803 UOJ458802:UOM458803 UYF458802:UYI458803 VIB458802:VIE458803 VRX458802:VSA458803 WBT458802:WBW458803 WLP458802:WLS458803 WVL458802:WVO458803 D524338:G524339 IZ524338:JC524339 SV524338:SY524339 ACR524338:ACU524339 AMN524338:AMQ524339 AWJ524338:AWM524339 BGF524338:BGI524339 BQB524338:BQE524339 BZX524338:CAA524339 CJT524338:CJW524339 CTP524338:CTS524339 DDL524338:DDO524339 DNH524338:DNK524339 DXD524338:DXG524339 EGZ524338:EHC524339 EQV524338:EQY524339 FAR524338:FAU524339 FKN524338:FKQ524339 FUJ524338:FUM524339 GEF524338:GEI524339 GOB524338:GOE524339 GXX524338:GYA524339 HHT524338:HHW524339 HRP524338:HRS524339 IBL524338:IBO524339 ILH524338:ILK524339 IVD524338:IVG524339 JEZ524338:JFC524339 JOV524338:JOY524339 JYR524338:JYU524339 KIN524338:KIQ524339 KSJ524338:KSM524339 LCF524338:LCI524339 LMB524338:LME524339 LVX524338:LWA524339 MFT524338:MFW524339 MPP524338:MPS524339 MZL524338:MZO524339 NJH524338:NJK524339 NTD524338:NTG524339 OCZ524338:ODC524339 OMV524338:OMY524339 OWR524338:OWU524339 PGN524338:PGQ524339 PQJ524338:PQM524339 QAF524338:QAI524339 QKB524338:QKE524339 QTX524338:QUA524339 RDT524338:RDW524339 RNP524338:RNS524339 RXL524338:RXO524339 SHH524338:SHK524339 SRD524338:SRG524339 TAZ524338:TBC524339 TKV524338:TKY524339 TUR524338:TUU524339 UEN524338:UEQ524339 UOJ524338:UOM524339 UYF524338:UYI524339 VIB524338:VIE524339 VRX524338:VSA524339 WBT524338:WBW524339 WLP524338:WLS524339 WVL524338:WVO524339 D589874:G589875 IZ589874:JC589875 SV589874:SY589875 ACR589874:ACU589875 AMN589874:AMQ589875 AWJ589874:AWM589875 BGF589874:BGI589875 BQB589874:BQE589875 BZX589874:CAA589875 CJT589874:CJW589875 CTP589874:CTS589875 DDL589874:DDO589875 DNH589874:DNK589875 DXD589874:DXG589875 EGZ589874:EHC589875 EQV589874:EQY589875 FAR589874:FAU589875 FKN589874:FKQ589875 FUJ589874:FUM589875 GEF589874:GEI589875 GOB589874:GOE589875 GXX589874:GYA589875 HHT589874:HHW589875 HRP589874:HRS589875 IBL589874:IBO589875 ILH589874:ILK589875 IVD589874:IVG589875 JEZ589874:JFC589875 JOV589874:JOY589875 JYR589874:JYU589875 KIN589874:KIQ589875 KSJ589874:KSM589875 LCF589874:LCI589875 LMB589874:LME589875 LVX589874:LWA589875 MFT589874:MFW589875 MPP589874:MPS589875 MZL589874:MZO589875 NJH589874:NJK589875 NTD589874:NTG589875 OCZ589874:ODC589875 OMV589874:OMY589875 OWR589874:OWU589875 PGN589874:PGQ589875 PQJ589874:PQM589875 QAF589874:QAI589875 QKB589874:QKE589875 QTX589874:QUA589875 RDT589874:RDW589875 RNP589874:RNS589875 RXL589874:RXO589875 SHH589874:SHK589875 SRD589874:SRG589875 TAZ589874:TBC589875 TKV589874:TKY589875 TUR589874:TUU589875 UEN589874:UEQ589875 UOJ589874:UOM589875 UYF589874:UYI589875 VIB589874:VIE589875 VRX589874:VSA589875 WBT589874:WBW589875 WLP589874:WLS589875 WVL589874:WVO589875 D655410:G655411 IZ655410:JC655411 SV655410:SY655411 ACR655410:ACU655411 AMN655410:AMQ655411 AWJ655410:AWM655411 BGF655410:BGI655411 BQB655410:BQE655411 BZX655410:CAA655411 CJT655410:CJW655411 CTP655410:CTS655411 DDL655410:DDO655411 DNH655410:DNK655411 DXD655410:DXG655411 EGZ655410:EHC655411 EQV655410:EQY655411 FAR655410:FAU655411 FKN655410:FKQ655411 FUJ655410:FUM655411 GEF655410:GEI655411 GOB655410:GOE655411 GXX655410:GYA655411 HHT655410:HHW655411 HRP655410:HRS655411 IBL655410:IBO655411 ILH655410:ILK655411 IVD655410:IVG655411 JEZ655410:JFC655411 JOV655410:JOY655411 JYR655410:JYU655411 KIN655410:KIQ655411 KSJ655410:KSM655411 LCF655410:LCI655411 LMB655410:LME655411 LVX655410:LWA655411 MFT655410:MFW655411 MPP655410:MPS655411 MZL655410:MZO655411 NJH655410:NJK655411 NTD655410:NTG655411 OCZ655410:ODC655411 OMV655410:OMY655411 OWR655410:OWU655411 PGN655410:PGQ655411 PQJ655410:PQM655411 QAF655410:QAI655411 QKB655410:QKE655411 QTX655410:QUA655411 RDT655410:RDW655411 RNP655410:RNS655411 RXL655410:RXO655411 SHH655410:SHK655411 SRD655410:SRG655411 TAZ655410:TBC655411 TKV655410:TKY655411 TUR655410:TUU655411 UEN655410:UEQ655411 UOJ655410:UOM655411 UYF655410:UYI655411 VIB655410:VIE655411 VRX655410:VSA655411 WBT655410:WBW655411 WLP655410:WLS655411 WVL655410:WVO655411 D720946:G720947 IZ720946:JC720947 SV720946:SY720947 ACR720946:ACU720947 AMN720946:AMQ720947 AWJ720946:AWM720947 BGF720946:BGI720947 BQB720946:BQE720947 BZX720946:CAA720947 CJT720946:CJW720947 CTP720946:CTS720947 DDL720946:DDO720947 DNH720946:DNK720947 DXD720946:DXG720947 EGZ720946:EHC720947 EQV720946:EQY720947 FAR720946:FAU720947 FKN720946:FKQ720947 FUJ720946:FUM720947 GEF720946:GEI720947 GOB720946:GOE720947 GXX720946:GYA720947 HHT720946:HHW720947 HRP720946:HRS720947 IBL720946:IBO720947 ILH720946:ILK720947 IVD720946:IVG720947 JEZ720946:JFC720947 JOV720946:JOY720947 JYR720946:JYU720947 KIN720946:KIQ720947 KSJ720946:KSM720947 LCF720946:LCI720947 LMB720946:LME720947 LVX720946:LWA720947 MFT720946:MFW720947 MPP720946:MPS720947 MZL720946:MZO720947 NJH720946:NJK720947 NTD720946:NTG720947 OCZ720946:ODC720947 OMV720946:OMY720947 OWR720946:OWU720947 PGN720946:PGQ720947 PQJ720946:PQM720947 QAF720946:QAI720947 QKB720946:QKE720947 QTX720946:QUA720947 RDT720946:RDW720947 RNP720946:RNS720947 RXL720946:RXO720947 SHH720946:SHK720947 SRD720946:SRG720947 TAZ720946:TBC720947 TKV720946:TKY720947 TUR720946:TUU720947 UEN720946:UEQ720947 UOJ720946:UOM720947 UYF720946:UYI720947 VIB720946:VIE720947 VRX720946:VSA720947 WBT720946:WBW720947 WLP720946:WLS720947 WVL720946:WVO720947 D786482:G786483 IZ786482:JC786483 SV786482:SY786483 ACR786482:ACU786483 AMN786482:AMQ786483 AWJ786482:AWM786483 BGF786482:BGI786483 BQB786482:BQE786483 BZX786482:CAA786483 CJT786482:CJW786483 CTP786482:CTS786483 DDL786482:DDO786483 DNH786482:DNK786483 DXD786482:DXG786483 EGZ786482:EHC786483 EQV786482:EQY786483 FAR786482:FAU786483 FKN786482:FKQ786483 FUJ786482:FUM786483 GEF786482:GEI786483 GOB786482:GOE786483 GXX786482:GYA786483 HHT786482:HHW786483 HRP786482:HRS786483 IBL786482:IBO786483 ILH786482:ILK786483 IVD786482:IVG786483 JEZ786482:JFC786483 JOV786482:JOY786483 JYR786482:JYU786483 KIN786482:KIQ786483 KSJ786482:KSM786483 LCF786482:LCI786483 LMB786482:LME786483 LVX786482:LWA786483 MFT786482:MFW786483 MPP786482:MPS786483 MZL786482:MZO786483 NJH786482:NJK786483 NTD786482:NTG786483 OCZ786482:ODC786483 OMV786482:OMY786483 OWR786482:OWU786483 PGN786482:PGQ786483 PQJ786482:PQM786483 QAF786482:QAI786483 QKB786482:QKE786483 QTX786482:QUA786483 RDT786482:RDW786483 RNP786482:RNS786483 RXL786482:RXO786483 SHH786482:SHK786483 SRD786482:SRG786483 TAZ786482:TBC786483 TKV786482:TKY786483 TUR786482:TUU786483 UEN786482:UEQ786483 UOJ786482:UOM786483 UYF786482:UYI786483 VIB786482:VIE786483 VRX786482:VSA786483 WBT786482:WBW786483 WLP786482:WLS786483 WVL786482:WVO786483 D852018:G852019 IZ852018:JC852019 SV852018:SY852019 ACR852018:ACU852019 AMN852018:AMQ852019 AWJ852018:AWM852019 BGF852018:BGI852019 BQB852018:BQE852019 BZX852018:CAA852019 CJT852018:CJW852019 CTP852018:CTS852019 DDL852018:DDO852019 DNH852018:DNK852019 DXD852018:DXG852019 EGZ852018:EHC852019 EQV852018:EQY852019 FAR852018:FAU852019 FKN852018:FKQ852019 FUJ852018:FUM852019 GEF852018:GEI852019 GOB852018:GOE852019 GXX852018:GYA852019 HHT852018:HHW852019 HRP852018:HRS852019 IBL852018:IBO852019 ILH852018:ILK852019 IVD852018:IVG852019 JEZ852018:JFC852019 JOV852018:JOY852019 JYR852018:JYU852019 KIN852018:KIQ852019 KSJ852018:KSM852019 LCF852018:LCI852019 LMB852018:LME852019 LVX852018:LWA852019 MFT852018:MFW852019 MPP852018:MPS852019 MZL852018:MZO852019 NJH852018:NJK852019 NTD852018:NTG852019 OCZ852018:ODC852019 OMV852018:OMY852019 OWR852018:OWU852019 PGN852018:PGQ852019 PQJ852018:PQM852019 QAF852018:QAI852019 QKB852018:QKE852019 QTX852018:QUA852019 RDT852018:RDW852019 RNP852018:RNS852019 RXL852018:RXO852019 SHH852018:SHK852019 SRD852018:SRG852019 TAZ852018:TBC852019 TKV852018:TKY852019 TUR852018:TUU852019 UEN852018:UEQ852019 UOJ852018:UOM852019 UYF852018:UYI852019 VIB852018:VIE852019 VRX852018:VSA852019 WBT852018:WBW852019 WLP852018:WLS852019 WVL852018:WVO852019 D917554:G917555 IZ917554:JC917555 SV917554:SY917555 ACR917554:ACU917555 AMN917554:AMQ917555 AWJ917554:AWM917555 BGF917554:BGI917555 BQB917554:BQE917555 BZX917554:CAA917555 CJT917554:CJW917555 CTP917554:CTS917555 DDL917554:DDO917555 DNH917554:DNK917555 DXD917554:DXG917555 EGZ917554:EHC917555 EQV917554:EQY917555 FAR917554:FAU917555 FKN917554:FKQ917555 FUJ917554:FUM917555 GEF917554:GEI917555 GOB917554:GOE917555 GXX917554:GYA917555 HHT917554:HHW917555 HRP917554:HRS917555 IBL917554:IBO917555 ILH917554:ILK917555 IVD917554:IVG917555 JEZ917554:JFC917555 JOV917554:JOY917555 JYR917554:JYU917555 KIN917554:KIQ917555 KSJ917554:KSM917555 LCF917554:LCI917555 LMB917554:LME917555 LVX917554:LWA917555 MFT917554:MFW917555 MPP917554:MPS917555 MZL917554:MZO917555 NJH917554:NJK917555 NTD917554:NTG917555 OCZ917554:ODC917555 OMV917554:OMY917555 OWR917554:OWU917555 PGN917554:PGQ917555 PQJ917554:PQM917555 QAF917554:QAI917555 QKB917554:QKE917555 QTX917554:QUA917555 RDT917554:RDW917555 RNP917554:RNS917555 RXL917554:RXO917555 SHH917554:SHK917555 SRD917554:SRG917555 TAZ917554:TBC917555 TKV917554:TKY917555 TUR917554:TUU917555 UEN917554:UEQ917555 UOJ917554:UOM917555 UYF917554:UYI917555 VIB917554:VIE917555 VRX917554:VSA917555 WBT917554:WBW917555 WLP917554:WLS917555 WVL917554:WVO917555 D983090:G983091 IZ983090:JC983091 SV983090:SY983091 ACR983090:ACU983091 AMN983090:AMQ983091 AWJ983090:AWM983091 BGF983090:BGI983091 BQB983090:BQE983091 BZX983090:CAA983091 CJT983090:CJW983091 CTP983090:CTS983091 DDL983090:DDO983091 DNH983090:DNK983091 DXD983090:DXG983091 EGZ983090:EHC983091 EQV983090:EQY983091 FAR983090:FAU983091 FKN983090:FKQ983091 FUJ983090:FUM983091 GEF983090:GEI983091 GOB983090:GOE983091 GXX983090:GYA983091 HHT983090:HHW983091 HRP983090:HRS983091 IBL983090:IBO983091 ILH983090:ILK983091 IVD983090:IVG983091 JEZ983090:JFC983091 JOV983090:JOY983091 JYR983090:JYU983091 KIN983090:KIQ983091 KSJ983090:KSM983091 LCF983090:LCI983091 LMB983090:LME983091 LVX983090:LWA983091 MFT983090:MFW983091 MPP983090:MPS983091 MZL983090:MZO983091 NJH983090:NJK983091 NTD983090:NTG983091 OCZ983090:ODC983091 OMV983090:OMY983091 OWR983090:OWU983091 PGN983090:PGQ983091 PQJ983090:PQM983091 QAF983090:QAI983091 QKB983090:QKE983091 QTX983090:QUA983091 RDT983090:RDW983091 RNP983090:RNS983091 RXL983090:RXO983091 SHH983090:SHK983091 SRD983090:SRG983091 TAZ983090:TBC983091 TKV983090:TKY983091 TUR983090:TUU983091 UEN983090:UEQ983091 UOJ983090:UOM983091 UYF983090:UYI983091 VIB983090:VIE983091 VRX983090:VSA983091 WBT983090:WBW983091 WLP983090:WLS983091 WVL983090:WVO983091 D45:G45 IZ47:JC47 SV47:SY47 ACR47:ACU47 AMN47:AMQ47 AWJ47:AWM47 BGF47:BGI47 BQB47:BQE47 BZX47:CAA47 CJT47:CJW47 CTP47:CTS47 DDL47:DDO47 DNH47:DNK47 DXD47:DXG47 EGZ47:EHC47 EQV47:EQY47 FAR47:FAU47 FKN47:FKQ47 FUJ47:FUM47 GEF47:GEI47 GOB47:GOE47 GXX47:GYA47 HHT47:HHW47 HRP47:HRS47 IBL47:IBO47 ILH47:ILK47 IVD47:IVG47 JEZ47:JFC47 JOV47:JOY47 JYR47:JYU47 KIN47:KIQ47 KSJ47:KSM47 LCF47:LCI47 LMB47:LME47 LVX47:LWA47 MFT47:MFW47 MPP47:MPS47 MZL47:MZO47 NJH47:NJK47 NTD47:NTG47 OCZ47:ODC47 OMV47:OMY47 OWR47:OWU47 PGN47:PGQ47 PQJ47:PQM47 QAF47:QAI47 QKB47:QKE47 QTX47:QUA47 RDT47:RDW47 RNP47:RNS47 RXL47:RXO47 SHH47:SHK47 SRD47:SRG47 TAZ47:TBC47 TKV47:TKY47 TUR47:TUU47 UEN47:UEQ47 UOJ47:UOM47 UYF47:UYI47 VIB47:VIE47 VRX47:VSA47 WBT47:WBW47 WLP47:WLS47 WVL47:WVO47 D65583:G65583 IZ65583:JC65583 SV65583:SY65583 ACR65583:ACU65583 AMN65583:AMQ65583 AWJ65583:AWM65583 BGF65583:BGI65583 BQB65583:BQE65583 BZX65583:CAA65583 CJT65583:CJW65583 CTP65583:CTS65583 DDL65583:DDO65583 DNH65583:DNK65583 DXD65583:DXG65583 EGZ65583:EHC65583 EQV65583:EQY65583 FAR65583:FAU65583 FKN65583:FKQ65583 FUJ65583:FUM65583 GEF65583:GEI65583 GOB65583:GOE65583 GXX65583:GYA65583 HHT65583:HHW65583 HRP65583:HRS65583 IBL65583:IBO65583 ILH65583:ILK65583 IVD65583:IVG65583 JEZ65583:JFC65583 JOV65583:JOY65583 JYR65583:JYU65583 KIN65583:KIQ65583 KSJ65583:KSM65583 LCF65583:LCI65583 LMB65583:LME65583 LVX65583:LWA65583 MFT65583:MFW65583 MPP65583:MPS65583 MZL65583:MZO65583 NJH65583:NJK65583 NTD65583:NTG65583 OCZ65583:ODC65583 OMV65583:OMY65583 OWR65583:OWU65583 PGN65583:PGQ65583 PQJ65583:PQM65583 QAF65583:QAI65583 QKB65583:QKE65583 QTX65583:QUA65583 RDT65583:RDW65583 RNP65583:RNS65583 RXL65583:RXO65583 SHH65583:SHK65583 SRD65583:SRG65583 TAZ65583:TBC65583 TKV65583:TKY65583 TUR65583:TUU65583 UEN65583:UEQ65583 UOJ65583:UOM65583 UYF65583:UYI65583 VIB65583:VIE65583 VRX65583:VSA65583 WBT65583:WBW65583 WLP65583:WLS65583 WVL65583:WVO65583 D131119:G131119 IZ131119:JC131119 SV131119:SY131119 ACR131119:ACU131119 AMN131119:AMQ131119 AWJ131119:AWM131119 BGF131119:BGI131119 BQB131119:BQE131119 BZX131119:CAA131119 CJT131119:CJW131119 CTP131119:CTS131119 DDL131119:DDO131119 DNH131119:DNK131119 DXD131119:DXG131119 EGZ131119:EHC131119 EQV131119:EQY131119 FAR131119:FAU131119 FKN131119:FKQ131119 FUJ131119:FUM131119 GEF131119:GEI131119 GOB131119:GOE131119 GXX131119:GYA131119 HHT131119:HHW131119 HRP131119:HRS131119 IBL131119:IBO131119 ILH131119:ILK131119 IVD131119:IVG131119 JEZ131119:JFC131119 JOV131119:JOY131119 JYR131119:JYU131119 KIN131119:KIQ131119 KSJ131119:KSM131119 LCF131119:LCI131119 LMB131119:LME131119 LVX131119:LWA131119 MFT131119:MFW131119 MPP131119:MPS131119 MZL131119:MZO131119 NJH131119:NJK131119 NTD131119:NTG131119 OCZ131119:ODC131119 OMV131119:OMY131119 OWR131119:OWU131119 PGN131119:PGQ131119 PQJ131119:PQM131119 QAF131119:QAI131119 QKB131119:QKE131119 QTX131119:QUA131119 RDT131119:RDW131119 RNP131119:RNS131119 RXL131119:RXO131119 SHH131119:SHK131119 SRD131119:SRG131119 TAZ131119:TBC131119 TKV131119:TKY131119 TUR131119:TUU131119 UEN131119:UEQ131119 UOJ131119:UOM131119 UYF131119:UYI131119 VIB131119:VIE131119 VRX131119:VSA131119 WBT131119:WBW131119 WLP131119:WLS131119 WVL131119:WVO131119 D196655:G196655 IZ196655:JC196655 SV196655:SY196655 ACR196655:ACU196655 AMN196655:AMQ196655 AWJ196655:AWM196655 BGF196655:BGI196655 BQB196655:BQE196655 BZX196655:CAA196655 CJT196655:CJW196655 CTP196655:CTS196655 DDL196655:DDO196655 DNH196655:DNK196655 DXD196655:DXG196655 EGZ196655:EHC196655 EQV196655:EQY196655 FAR196655:FAU196655 FKN196655:FKQ196655 FUJ196655:FUM196655 GEF196655:GEI196655 GOB196655:GOE196655 GXX196655:GYA196655 HHT196655:HHW196655 HRP196655:HRS196655 IBL196655:IBO196655 ILH196655:ILK196655 IVD196655:IVG196655 JEZ196655:JFC196655 JOV196655:JOY196655 JYR196655:JYU196655 KIN196655:KIQ196655 KSJ196655:KSM196655 LCF196655:LCI196655 LMB196655:LME196655 LVX196655:LWA196655 MFT196655:MFW196655 MPP196655:MPS196655 MZL196655:MZO196655 NJH196655:NJK196655 NTD196655:NTG196655 OCZ196655:ODC196655 OMV196655:OMY196655 OWR196655:OWU196655 PGN196655:PGQ196655 PQJ196655:PQM196655 QAF196655:QAI196655 QKB196655:QKE196655 QTX196655:QUA196655 RDT196655:RDW196655 RNP196655:RNS196655 RXL196655:RXO196655 SHH196655:SHK196655 SRD196655:SRG196655 TAZ196655:TBC196655 TKV196655:TKY196655 TUR196655:TUU196655 UEN196655:UEQ196655 UOJ196655:UOM196655 UYF196655:UYI196655 VIB196655:VIE196655 VRX196655:VSA196655 WBT196655:WBW196655 WLP196655:WLS196655 WVL196655:WVO196655 D262191:G262191 IZ262191:JC262191 SV262191:SY262191 ACR262191:ACU262191 AMN262191:AMQ262191 AWJ262191:AWM262191 BGF262191:BGI262191 BQB262191:BQE262191 BZX262191:CAA262191 CJT262191:CJW262191 CTP262191:CTS262191 DDL262191:DDO262191 DNH262191:DNK262191 DXD262191:DXG262191 EGZ262191:EHC262191 EQV262191:EQY262191 FAR262191:FAU262191 FKN262191:FKQ262191 FUJ262191:FUM262191 GEF262191:GEI262191 GOB262191:GOE262191 GXX262191:GYA262191 HHT262191:HHW262191 HRP262191:HRS262191 IBL262191:IBO262191 ILH262191:ILK262191 IVD262191:IVG262191 JEZ262191:JFC262191 JOV262191:JOY262191 JYR262191:JYU262191 KIN262191:KIQ262191 KSJ262191:KSM262191 LCF262191:LCI262191 LMB262191:LME262191 LVX262191:LWA262191 MFT262191:MFW262191 MPP262191:MPS262191 MZL262191:MZO262191 NJH262191:NJK262191 NTD262191:NTG262191 OCZ262191:ODC262191 OMV262191:OMY262191 OWR262191:OWU262191 PGN262191:PGQ262191 PQJ262191:PQM262191 QAF262191:QAI262191 QKB262191:QKE262191 QTX262191:QUA262191 RDT262191:RDW262191 RNP262191:RNS262191 RXL262191:RXO262191 SHH262191:SHK262191 SRD262191:SRG262191 TAZ262191:TBC262191 TKV262191:TKY262191 TUR262191:TUU262191 UEN262191:UEQ262191 UOJ262191:UOM262191 UYF262191:UYI262191 VIB262191:VIE262191 VRX262191:VSA262191 WBT262191:WBW262191 WLP262191:WLS262191 WVL262191:WVO262191 D327727:G327727 IZ327727:JC327727 SV327727:SY327727 ACR327727:ACU327727 AMN327727:AMQ327727 AWJ327727:AWM327727 BGF327727:BGI327727 BQB327727:BQE327727 BZX327727:CAA327727 CJT327727:CJW327727 CTP327727:CTS327727 DDL327727:DDO327727 DNH327727:DNK327727 DXD327727:DXG327727 EGZ327727:EHC327727 EQV327727:EQY327727 FAR327727:FAU327727 FKN327727:FKQ327727 FUJ327727:FUM327727 GEF327727:GEI327727 GOB327727:GOE327727 GXX327727:GYA327727 HHT327727:HHW327727 HRP327727:HRS327727 IBL327727:IBO327727 ILH327727:ILK327727 IVD327727:IVG327727 JEZ327727:JFC327727 JOV327727:JOY327727 JYR327727:JYU327727 KIN327727:KIQ327727 KSJ327727:KSM327727 LCF327727:LCI327727 LMB327727:LME327727 LVX327727:LWA327727 MFT327727:MFW327727 MPP327727:MPS327727 MZL327727:MZO327727 NJH327727:NJK327727 NTD327727:NTG327727 OCZ327727:ODC327727 OMV327727:OMY327727 OWR327727:OWU327727 PGN327727:PGQ327727 PQJ327727:PQM327727 QAF327727:QAI327727 QKB327727:QKE327727 QTX327727:QUA327727 RDT327727:RDW327727 RNP327727:RNS327727 RXL327727:RXO327727 SHH327727:SHK327727 SRD327727:SRG327727 TAZ327727:TBC327727 TKV327727:TKY327727 TUR327727:TUU327727 UEN327727:UEQ327727 UOJ327727:UOM327727 UYF327727:UYI327727 VIB327727:VIE327727 VRX327727:VSA327727 WBT327727:WBW327727 WLP327727:WLS327727 WVL327727:WVO327727 D393263:G393263 IZ393263:JC393263 SV393263:SY393263 ACR393263:ACU393263 AMN393263:AMQ393263 AWJ393263:AWM393263 BGF393263:BGI393263 BQB393263:BQE393263 BZX393263:CAA393263 CJT393263:CJW393263 CTP393263:CTS393263 DDL393263:DDO393263 DNH393263:DNK393263 DXD393263:DXG393263 EGZ393263:EHC393263 EQV393263:EQY393263 FAR393263:FAU393263 FKN393263:FKQ393263 FUJ393263:FUM393263 GEF393263:GEI393263 GOB393263:GOE393263 GXX393263:GYA393263 HHT393263:HHW393263 HRP393263:HRS393263 IBL393263:IBO393263 ILH393263:ILK393263 IVD393263:IVG393263 JEZ393263:JFC393263 JOV393263:JOY393263 JYR393263:JYU393263 KIN393263:KIQ393263 KSJ393263:KSM393263 LCF393263:LCI393263 LMB393263:LME393263 LVX393263:LWA393263 MFT393263:MFW393263 MPP393263:MPS393263 MZL393263:MZO393263 NJH393263:NJK393263 NTD393263:NTG393263 OCZ393263:ODC393263 OMV393263:OMY393263 OWR393263:OWU393263 PGN393263:PGQ393263 PQJ393263:PQM393263 QAF393263:QAI393263 QKB393263:QKE393263 QTX393263:QUA393263 RDT393263:RDW393263 RNP393263:RNS393263 RXL393263:RXO393263 SHH393263:SHK393263 SRD393263:SRG393263 TAZ393263:TBC393263 TKV393263:TKY393263 TUR393263:TUU393263 UEN393263:UEQ393263 UOJ393263:UOM393263 UYF393263:UYI393263 VIB393263:VIE393263 VRX393263:VSA393263 WBT393263:WBW393263 WLP393263:WLS393263 WVL393263:WVO393263 D458799:G458799 IZ458799:JC458799 SV458799:SY458799 ACR458799:ACU458799 AMN458799:AMQ458799 AWJ458799:AWM458799 BGF458799:BGI458799 BQB458799:BQE458799 BZX458799:CAA458799 CJT458799:CJW458799 CTP458799:CTS458799 DDL458799:DDO458799 DNH458799:DNK458799 DXD458799:DXG458799 EGZ458799:EHC458799 EQV458799:EQY458799 FAR458799:FAU458799 FKN458799:FKQ458799 FUJ458799:FUM458799 GEF458799:GEI458799 GOB458799:GOE458799 GXX458799:GYA458799 HHT458799:HHW458799 HRP458799:HRS458799 IBL458799:IBO458799 ILH458799:ILK458799 IVD458799:IVG458799 JEZ458799:JFC458799 JOV458799:JOY458799 JYR458799:JYU458799 KIN458799:KIQ458799 KSJ458799:KSM458799 LCF458799:LCI458799 LMB458799:LME458799 LVX458799:LWA458799 MFT458799:MFW458799 MPP458799:MPS458799 MZL458799:MZO458799 NJH458799:NJK458799 NTD458799:NTG458799 OCZ458799:ODC458799 OMV458799:OMY458799 OWR458799:OWU458799 PGN458799:PGQ458799 PQJ458799:PQM458799 QAF458799:QAI458799 QKB458799:QKE458799 QTX458799:QUA458799 RDT458799:RDW458799 RNP458799:RNS458799 RXL458799:RXO458799 SHH458799:SHK458799 SRD458799:SRG458799 TAZ458799:TBC458799 TKV458799:TKY458799 TUR458799:TUU458799 UEN458799:UEQ458799 UOJ458799:UOM458799 UYF458799:UYI458799 VIB458799:VIE458799 VRX458799:VSA458799 WBT458799:WBW458799 WLP458799:WLS458799 WVL458799:WVO458799 D524335:G524335 IZ524335:JC524335 SV524335:SY524335 ACR524335:ACU524335 AMN524335:AMQ524335 AWJ524335:AWM524335 BGF524335:BGI524335 BQB524335:BQE524335 BZX524335:CAA524335 CJT524335:CJW524335 CTP524335:CTS524335 DDL524335:DDO524335 DNH524335:DNK524335 DXD524335:DXG524335 EGZ524335:EHC524335 EQV524335:EQY524335 FAR524335:FAU524335 FKN524335:FKQ524335 FUJ524335:FUM524335 GEF524335:GEI524335 GOB524335:GOE524335 GXX524335:GYA524335 HHT524335:HHW524335 HRP524335:HRS524335 IBL524335:IBO524335 ILH524335:ILK524335 IVD524335:IVG524335 JEZ524335:JFC524335 JOV524335:JOY524335 JYR524335:JYU524335 KIN524335:KIQ524335 KSJ524335:KSM524335 LCF524335:LCI524335 LMB524335:LME524335 LVX524335:LWA524335 MFT524335:MFW524335 MPP524335:MPS524335 MZL524335:MZO524335 NJH524335:NJK524335 NTD524335:NTG524335 OCZ524335:ODC524335 OMV524335:OMY524335 OWR524335:OWU524335 PGN524335:PGQ524335 PQJ524335:PQM524335 QAF524335:QAI524335 QKB524335:QKE524335 QTX524335:QUA524335 RDT524335:RDW524335 RNP524335:RNS524335 RXL524335:RXO524335 SHH524335:SHK524335 SRD524335:SRG524335 TAZ524335:TBC524335 TKV524335:TKY524335 TUR524335:TUU524335 UEN524335:UEQ524335 UOJ524335:UOM524335 UYF524335:UYI524335 VIB524335:VIE524335 VRX524335:VSA524335 WBT524335:WBW524335 WLP524335:WLS524335 WVL524335:WVO524335 D589871:G589871 IZ589871:JC589871 SV589871:SY589871 ACR589871:ACU589871 AMN589871:AMQ589871 AWJ589871:AWM589871 BGF589871:BGI589871 BQB589871:BQE589871 BZX589871:CAA589871 CJT589871:CJW589871 CTP589871:CTS589871 DDL589871:DDO589871 DNH589871:DNK589871 DXD589871:DXG589871 EGZ589871:EHC589871 EQV589871:EQY589871 FAR589871:FAU589871 FKN589871:FKQ589871 FUJ589871:FUM589871 GEF589871:GEI589871 GOB589871:GOE589871 GXX589871:GYA589871 HHT589871:HHW589871 HRP589871:HRS589871 IBL589871:IBO589871 ILH589871:ILK589871 IVD589871:IVG589871 JEZ589871:JFC589871 JOV589871:JOY589871 JYR589871:JYU589871 KIN589871:KIQ589871 KSJ589871:KSM589871 LCF589871:LCI589871 LMB589871:LME589871 LVX589871:LWA589871 MFT589871:MFW589871 MPP589871:MPS589871 MZL589871:MZO589871 NJH589871:NJK589871 NTD589871:NTG589871 OCZ589871:ODC589871 OMV589871:OMY589871 OWR589871:OWU589871 PGN589871:PGQ589871 PQJ589871:PQM589871 QAF589871:QAI589871 QKB589871:QKE589871 QTX589871:QUA589871 RDT589871:RDW589871 RNP589871:RNS589871 RXL589871:RXO589871 SHH589871:SHK589871 SRD589871:SRG589871 TAZ589871:TBC589871 TKV589871:TKY589871 TUR589871:TUU589871 UEN589871:UEQ589871 UOJ589871:UOM589871 UYF589871:UYI589871 VIB589871:VIE589871 VRX589871:VSA589871 WBT589871:WBW589871 WLP589871:WLS589871 WVL589871:WVO589871 D655407:G655407 IZ655407:JC655407 SV655407:SY655407 ACR655407:ACU655407 AMN655407:AMQ655407 AWJ655407:AWM655407 BGF655407:BGI655407 BQB655407:BQE655407 BZX655407:CAA655407 CJT655407:CJW655407 CTP655407:CTS655407 DDL655407:DDO655407 DNH655407:DNK655407 DXD655407:DXG655407 EGZ655407:EHC655407 EQV655407:EQY655407 FAR655407:FAU655407 FKN655407:FKQ655407 FUJ655407:FUM655407 GEF655407:GEI655407 GOB655407:GOE655407 GXX655407:GYA655407 HHT655407:HHW655407 HRP655407:HRS655407 IBL655407:IBO655407 ILH655407:ILK655407 IVD655407:IVG655407 JEZ655407:JFC655407 JOV655407:JOY655407 JYR655407:JYU655407 KIN655407:KIQ655407 KSJ655407:KSM655407 LCF655407:LCI655407 LMB655407:LME655407 LVX655407:LWA655407 MFT655407:MFW655407 MPP655407:MPS655407 MZL655407:MZO655407 NJH655407:NJK655407 NTD655407:NTG655407 OCZ655407:ODC655407 OMV655407:OMY655407 OWR655407:OWU655407 PGN655407:PGQ655407 PQJ655407:PQM655407 QAF655407:QAI655407 QKB655407:QKE655407 QTX655407:QUA655407 RDT655407:RDW655407 RNP655407:RNS655407 RXL655407:RXO655407 SHH655407:SHK655407 SRD655407:SRG655407 TAZ655407:TBC655407 TKV655407:TKY655407 TUR655407:TUU655407 UEN655407:UEQ655407 UOJ655407:UOM655407 UYF655407:UYI655407 VIB655407:VIE655407 VRX655407:VSA655407 WBT655407:WBW655407 WLP655407:WLS655407 WVL655407:WVO655407 D720943:G720943 IZ720943:JC720943 SV720943:SY720943 ACR720943:ACU720943 AMN720943:AMQ720943 AWJ720943:AWM720943 BGF720943:BGI720943 BQB720943:BQE720943 BZX720943:CAA720943 CJT720943:CJW720943 CTP720943:CTS720943 DDL720943:DDO720943 DNH720943:DNK720943 DXD720943:DXG720943 EGZ720943:EHC720943 EQV720943:EQY720943 FAR720943:FAU720943 FKN720943:FKQ720943 FUJ720943:FUM720943 GEF720943:GEI720943 GOB720943:GOE720943 GXX720943:GYA720943 HHT720943:HHW720943 HRP720943:HRS720943 IBL720943:IBO720943 ILH720943:ILK720943 IVD720943:IVG720943 JEZ720943:JFC720943 JOV720943:JOY720943 JYR720943:JYU720943 KIN720943:KIQ720943 KSJ720943:KSM720943 LCF720943:LCI720943 LMB720943:LME720943 LVX720943:LWA720943 MFT720943:MFW720943 MPP720943:MPS720943 MZL720943:MZO720943 NJH720943:NJK720943 NTD720943:NTG720943 OCZ720943:ODC720943 OMV720943:OMY720943 OWR720943:OWU720943 PGN720943:PGQ720943 PQJ720943:PQM720943 QAF720943:QAI720943 QKB720943:QKE720943 QTX720943:QUA720943 RDT720943:RDW720943 RNP720943:RNS720943 RXL720943:RXO720943 SHH720943:SHK720943 SRD720943:SRG720943 TAZ720943:TBC720943 TKV720943:TKY720943 TUR720943:TUU720943 UEN720943:UEQ720943 UOJ720943:UOM720943 UYF720943:UYI720943 VIB720943:VIE720943 VRX720943:VSA720943 WBT720943:WBW720943 WLP720943:WLS720943 WVL720943:WVO720943 D786479:G786479 IZ786479:JC786479 SV786479:SY786479 ACR786479:ACU786479 AMN786479:AMQ786479 AWJ786479:AWM786479 BGF786479:BGI786479 BQB786479:BQE786479 BZX786479:CAA786479 CJT786479:CJW786479 CTP786479:CTS786479 DDL786479:DDO786479 DNH786479:DNK786479 DXD786479:DXG786479 EGZ786479:EHC786479 EQV786479:EQY786479 FAR786479:FAU786479 FKN786479:FKQ786479 FUJ786479:FUM786479 GEF786479:GEI786479 GOB786479:GOE786479 GXX786479:GYA786479 HHT786479:HHW786479 HRP786479:HRS786479 IBL786479:IBO786479 ILH786479:ILK786479 IVD786479:IVG786479 JEZ786479:JFC786479 JOV786479:JOY786479 JYR786479:JYU786479 KIN786479:KIQ786479 KSJ786479:KSM786479 LCF786479:LCI786479 LMB786479:LME786479 LVX786479:LWA786479 MFT786479:MFW786479 MPP786479:MPS786479 MZL786479:MZO786479 NJH786479:NJK786479 NTD786479:NTG786479 OCZ786479:ODC786479 OMV786479:OMY786479 OWR786479:OWU786479 PGN786479:PGQ786479 PQJ786479:PQM786479 QAF786479:QAI786479 QKB786479:QKE786479 QTX786479:QUA786479 RDT786479:RDW786479 RNP786479:RNS786479 RXL786479:RXO786479 SHH786479:SHK786479 SRD786479:SRG786479 TAZ786479:TBC786479 TKV786479:TKY786479 TUR786479:TUU786479 UEN786479:UEQ786479 UOJ786479:UOM786479 UYF786479:UYI786479 VIB786479:VIE786479 VRX786479:VSA786479 WBT786479:WBW786479 WLP786479:WLS786479 WVL786479:WVO786479 D852015:G852015 IZ852015:JC852015 SV852015:SY852015 ACR852015:ACU852015 AMN852015:AMQ852015 AWJ852015:AWM852015 BGF852015:BGI852015 BQB852015:BQE852015 BZX852015:CAA852015 CJT852015:CJW852015 CTP852015:CTS852015 DDL852015:DDO852015 DNH852015:DNK852015 DXD852015:DXG852015 EGZ852015:EHC852015 EQV852015:EQY852015 FAR852015:FAU852015 FKN852015:FKQ852015 FUJ852015:FUM852015 GEF852015:GEI852015 GOB852015:GOE852015 GXX852015:GYA852015 HHT852015:HHW852015 HRP852015:HRS852015 IBL852015:IBO852015 ILH852015:ILK852015 IVD852015:IVG852015 JEZ852015:JFC852015 JOV852015:JOY852015 JYR852015:JYU852015 KIN852015:KIQ852015 KSJ852015:KSM852015 LCF852015:LCI852015 LMB852015:LME852015 LVX852015:LWA852015 MFT852015:MFW852015 MPP852015:MPS852015 MZL852015:MZO852015 NJH852015:NJK852015 NTD852015:NTG852015 OCZ852015:ODC852015 OMV852015:OMY852015 OWR852015:OWU852015 PGN852015:PGQ852015 PQJ852015:PQM852015 QAF852015:QAI852015 QKB852015:QKE852015 QTX852015:QUA852015 RDT852015:RDW852015 RNP852015:RNS852015 RXL852015:RXO852015 SHH852015:SHK852015 SRD852015:SRG852015 TAZ852015:TBC852015 TKV852015:TKY852015 TUR852015:TUU852015 UEN852015:UEQ852015 UOJ852015:UOM852015 UYF852015:UYI852015 VIB852015:VIE852015 VRX852015:VSA852015 WBT852015:WBW852015 WLP852015:WLS852015 WVL852015:WVO852015 D917551:G917551 IZ917551:JC917551 SV917551:SY917551 ACR917551:ACU917551 AMN917551:AMQ917551 AWJ917551:AWM917551 BGF917551:BGI917551 BQB917551:BQE917551 BZX917551:CAA917551 CJT917551:CJW917551 CTP917551:CTS917551 DDL917551:DDO917551 DNH917551:DNK917551 DXD917551:DXG917551 EGZ917551:EHC917551 EQV917551:EQY917551 FAR917551:FAU917551 FKN917551:FKQ917551 FUJ917551:FUM917551 GEF917551:GEI917551 GOB917551:GOE917551 GXX917551:GYA917551 HHT917551:HHW917551 HRP917551:HRS917551 IBL917551:IBO917551 ILH917551:ILK917551 IVD917551:IVG917551 JEZ917551:JFC917551 JOV917551:JOY917551 JYR917551:JYU917551 KIN917551:KIQ917551 KSJ917551:KSM917551 LCF917551:LCI917551 LMB917551:LME917551 LVX917551:LWA917551 MFT917551:MFW917551 MPP917551:MPS917551 MZL917551:MZO917551 NJH917551:NJK917551 NTD917551:NTG917551 OCZ917551:ODC917551 OMV917551:OMY917551 OWR917551:OWU917551 PGN917551:PGQ917551 PQJ917551:PQM917551 QAF917551:QAI917551 QKB917551:QKE917551 QTX917551:QUA917551 RDT917551:RDW917551 RNP917551:RNS917551 RXL917551:RXO917551 SHH917551:SHK917551 SRD917551:SRG917551 TAZ917551:TBC917551 TKV917551:TKY917551 TUR917551:TUU917551 UEN917551:UEQ917551 UOJ917551:UOM917551 UYF917551:UYI917551 VIB917551:VIE917551 VRX917551:VSA917551 WBT917551:WBW917551 WLP917551:WLS917551 WVL917551:WVO917551 D983087:G983087 IZ983087:JC983087 SV983087:SY983087 ACR983087:ACU983087 AMN983087:AMQ983087 AWJ983087:AWM983087 BGF983087:BGI983087 BQB983087:BQE983087 BZX983087:CAA983087 CJT983087:CJW983087 CTP983087:CTS983087 DDL983087:DDO983087 DNH983087:DNK983087 DXD983087:DXG983087 EGZ983087:EHC983087 EQV983087:EQY983087 FAR983087:FAU983087 FKN983087:FKQ983087 FUJ983087:FUM983087 GEF983087:GEI983087 GOB983087:GOE983087 GXX983087:GYA983087 HHT983087:HHW983087 HRP983087:HRS983087 IBL983087:IBO983087 ILH983087:ILK983087 IVD983087:IVG983087 JEZ983087:JFC983087 JOV983087:JOY983087 JYR983087:JYU983087 KIN983087:KIQ983087 KSJ983087:KSM983087 LCF983087:LCI983087 LMB983087:LME983087 LVX983087:LWA983087 MFT983087:MFW983087 MPP983087:MPS983087 MZL983087:MZO983087 NJH983087:NJK983087 NTD983087:NTG983087 OCZ983087:ODC983087 OMV983087:OMY983087 OWR983087:OWU983087 PGN983087:PGQ983087 PQJ983087:PQM983087 QAF983087:QAI983087 QKB983087:QKE983087 QTX983087:QUA983087 RDT983087:RDW983087 RNP983087:RNS983087 RXL983087:RXO983087 SHH983087:SHK983087 SRD983087:SRG983087 TAZ983087:TBC983087 TKV983087:TKY983087 TUR983087:TUU983087 UEN983087:UEQ983087 UOJ983087:UOM983087 UYF983087:UYI983087 VIB983087:VIE983087 VRX983087:VSA983087 WBT983087:WBW983087 WLP983087:WLS983087 WVL983087:WVO983087 D41:G41 IZ45:JC45 SV45:SY45 ACR45:ACU45 AMN45:AMQ45 AWJ45:AWM45 BGF45:BGI45 BQB45:BQE45 BZX45:CAA45 CJT45:CJW45 CTP45:CTS45 DDL45:DDO45 DNH45:DNK45 DXD45:DXG45 EGZ45:EHC45 EQV45:EQY45 FAR45:FAU45 FKN45:FKQ45 FUJ45:FUM45 GEF45:GEI45 GOB45:GOE45 GXX45:GYA45 HHT45:HHW45 HRP45:HRS45 IBL45:IBO45 ILH45:ILK45 IVD45:IVG45 JEZ45:JFC45 JOV45:JOY45 JYR45:JYU45 KIN45:KIQ45 KSJ45:KSM45 LCF45:LCI45 LMB45:LME45 LVX45:LWA45 MFT45:MFW45 MPP45:MPS45 MZL45:MZO45 NJH45:NJK45 NTD45:NTG45 OCZ45:ODC45 OMV45:OMY45 OWR45:OWU45 PGN45:PGQ45 PQJ45:PQM45 QAF45:QAI45 QKB45:QKE45 QTX45:QUA45 RDT45:RDW45 RNP45:RNS45 RXL45:RXO45 SHH45:SHK45 SRD45:SRG45 TAZ45:TBC45 TKV45:TKY45 TUR45:TUU45 UEN45:UEQ45 UOJ45:UOM45 UYF45:UYI45 VIB45:VIE45 VRX45:VSA45 WBT45:WBW45 WLP45:WLS45 WVL45:WVO45 D65581:G65581 IZ65581:JC65581 SV65581:SY65581 ACR65581:ACU65581 AMN65581:AMQ65581 AWJ65581:AWM65581 BGF65581:BGI65581 BQB65581:BQE65581 BZX65581:CAA65581 CJT65581:CJW65581 CTP65581:CTS65581 DDL65581:DDO65581 DNH65581:DNK65581 DXD65581:DXG65581 EGZ65581:EHC65581 EQV65581:EQY65581 FAR65581:FAU65581 FKN65581:FKQ65581 FUJ65581:FUM65581 GEF65581:GEI65581 GOB65581:GOE65581 GXX65581:GYA65581 HHT65581:HHW65581 HRP65581:HRS65581 IBL65581:IBO65581 ILH65581:ILK65581 IVD65581:IVG65581 JEZ65581:JFC65581 JOV65581:JOY65581 JYR65581:JYU65581 KIN65581:KIQ65581 KSJ65581:KSM65581 LCF65581:LCI65581 LMB65581:LME65581 LVX65581:LWA65581 MFT65581:MFW65581 MPP65581:MPS65581 MZL65581:MZO65581 NJH65581:NJK65581 NTD65581:NTG65581 OCZ65581:ODC65581 OMV65581:OMY65581 OWR65581:OWU65581 PGN65581:PGQ65581 PQJ65581:PQM65581 QAF65581:QAI65581 QKB65581:QKE65581 QTX65581:QUA65581 RDT65581:RDW65581 RNP65581:RNS65581 RXL65581:RXO65581 SHH65581:SHK65581 SRD65581:SRG65581 TAZ65581:TBC65581 TKV65581:TKY65581 TUR65581:TUU65581 UEN65581:UEQ65581 UOJ65581:UOM65581 UYF65581:UYI65581 VIB65581:VIE65581 VRX65581:VSA65581 WBT65581:WBW65581 WLP65581:WLS65581 WVL65581:WVO65581 D131117:G131117 IZ131117:JC131117 SV131117:SY131117 ACR131117:ACU131117 AMN131117:AMQ131117 AWJ131117:AWM131117 BGF131117:BGI131117 BQB131117:BQE131117 BZX131117:CAA131117 CJT131117:CJW131117 CTP131117:CTS131117 DDL131117:DDO131117 DNH131117:DNK131117 DXD131117:DXG131117 EGZ131117:EHC131117 EQV131117:EQY131117 FAR131117:FAU131117 FKN131117:FKQ131117 FUJ131117:FUM131117 GEF131117:GEI131117 GOB131117:GOE131117 GXX131117:GYA131117 HHT131117:HHW131117 HRP131117:HRS131117 IBL131117:IBO131117 ILH131117:ILK131117 IVD131117:IVG131117 JEZ131117:JFC131117 JOV131117:JOY131117 JYR131117:JYU131117 KIN131117:KIQ131117 KSJ131117:KSM131117 LCF131117:LCI131117 LMB131117:LME131117 LVX131117:LWA131117 MFT131117:MFW131117 MPP131117:MPS131117 MZL131117:MZO131117 NJH131117:NJK131117 NTD131117:NTG131117 OCZ131117:ODC131117 OMV131117:OMY131117 OWR131117:OWU131117 PGN131117:PGQ131117 PQJ131117:PQM131117 QAF131117:QAI131117 QKB131117:QKE131117 QTX131117:QUA131117 RDT131117:RDW131117 RNP131117:RNS131117 RXL131117:RXO131117 SHH131117:SHK131117 SRD131117:SRG131117 TAZ131117:TBC131117 TKV131117:TKY131117 TUR131117:TUU131117 UEN131117:UEQ131117 UOJ131117:UOM131117 UYF131117:UYI131117 VIB131117:VIE131117 VRX131117:VSA131117 WBT131117:WBW131117 WLP131117:WLS131117 WVL131117:WVO131117 D196653:G196653 IZ196653:JC196653 SV196653:SY196653 ACR196653:ACU196653 AMN196653:AMQ196653 AWJ196653:AWM196653 BGF196653:BGI196653 BQB196653:BQE196653 BZX196653:CAA196653 CJT196653:CJW196653 CTP196653:CTS196653 DDL196653:DDO196653 DNH196653:DNK196653 DXD196653:DXG196653 EGZ196653:EHC196653 EQV196653:EQY196653 FAR196653:FAU196653 FKN196653:FKQ196653 FUJ196653:FUM196653 GEF196653:GEI196653 GOB196653:GOE196653 GXX196653:GYA196653 HHT196653:HHW196653 HRP196653:HRS196653 IBL196653:IBO196653 ILH196653:ILK196653 IVD196653:IVG196653 JEZ196653:JFC196653 JOV196653:JOY196653 JYR196653:JYU196653 KIN196653:KIQ196653 KSJ196653:KSM196653 LCF196653:LCI196653 LMB196653:LME196653 LVX196653:LWA196653 MFT196653:MFW196653 MPP196653:MPS196653 MZL196653:MZO196653 NJH196653:NJK196653 NTD196653:NTG196653 OCZ196653:ODC196653 OMV196653:OMY196653 OWR196653:OWU196653 PGN196653:PGQ196653 PQJ196653:PQM196653 QAF196653:QAI196653 QKB196653:QKE196653 QTX196653:QUA196653 RDT196653:RDW196653 RNP196653:RNS196653 RXL196653:RXO196653 SHH196653:SHK196653 SRD196653:SRG196653 TAZ196653:TBC196653 TKV196653:TKY196653 TUR196653:TUU196653 UEN196653:UEQ196653 UOJ196653:UOM196653 UYF196653:UYI196653 VIB196653:VIE196653 VRX196653:VSA196653 WBT196653:WBW196653 WLP196653:WLS196653 WVL196653:WVO196653 D262189:G262189 IZ262189:JC262189 SV262189:SY262189 ACR262189:ACU262189 AMN262189:AMQ262189 AWJ262189:AWM262189 BGF262189:BGI262189 BQB262189:BQE262189 BZX262189:CAA262189 CJT262189:CJW262189 CTP262189:CTS262189 DDL262189:DDO262189 DNH262189:DNK262189 DXD262189:DXG262189 EGZ262189:EHC262189 EQV262189:EQY262189 FAR262189:FAU262189 FKN262189:FKQ262189 FUJ262189:FUM262189 GEF262189:GEI262189 GOB262189:GOE262189 GXX262189:GYA262189 HHT262189:HHW262189 HRP262189:HRS262189 IBL262189:IBO262189 ILH262189:ILK262189 IVD262189:IVG262189 JEZ262189:JFC262189 JOV262189:JOY262189 JYR262189:JYU262189 KIN262189:KIQ262189 KSJ262189:KSM262189 LCF262189:LCI262189 LMB262189:LME262189 LVX262189:LWA262189 MFT262189:MFW262189 MPP262189:MPS262189 MZL262189:MZO262189 NJH262189:NJK262189 NTD262189:NTG262189 OCZ262189:ODC262189 OMV262189:OMY262189 OWR262189:OWU262189 PGN262189:PGQ262189 PQJ262189:PQM262189 QAF262189:QAI262189 QKB262189:QKE262189 QTX262189:QUA262189 RDT262189:RDW262189 RNP262189:RNS262189 RXL262189:RXO262189 SHH262189:SHK262189 SRD262189:SRG262189 TAZ262189:TBC262189 TKV262189:TKY262189 TUR262189:TUU262189 UEN262189:UEQ262189 UOJ262189:UOM262189 UYF262189:UYI262189 VIB262189:VIE262189 VRX262189:VSA262189 WBT262189:WBW262189 WLP262189:WLS262189 WVL262189:WVO262189 D327725:G327725 IZ327725:JC327725 SV327725:SY327725 ACR327725:ACU327725 AMN327725:AMQ327725 AWJ327725:AWM327725 BGF327725:BGI327725 BQB327725:BQE327725 BZX327725:CAA327725 CJT327725:CJW327725 CTP327725:CTS327725 DDL327725:DDO327725 DNH327725:DNK327725 DXD327725:DXG327725 EGZ327725:EHC327725 EQV327725:EQY327725 FAR327725:FAU327725 FKN327725:FKQ327725 FUJ327725:FUM327725 GEF327725:GEI327725 GOB327725:GOE327725 GXX327725:GYA327725 HHT327725:HHW327725 HRP327725:HRS327725 IBL327725:IBO327725 ILH327725:ILK327725 IVD327725:IVG327725 JEZ327725:JFC327725 JOV327725:JOY327725 JYR327725:JYU327725 KIN327725:KIQ327725 KSJ327725:KSM327725 LCF327725:LCI327725 LMB327725:LME327725 LVX327725:LWA327725 MFT327725:MFW327725 MPP327725:MPS327725 MZL327725:MZO327725 NJH327725:NJK327725 NTD327725:NTG327725 OCZ327725:ODC327725 OMV327725:OMY327725 OWR327725:OWU327725 PGN327725:PGQ327725 PQJ327725:PQM327725 QAF327725:QAI327725 QKB327725:QKE327725 QTX327725:QUA327725 RDT327725:RDW327725 RNP327725:RNS327725 RXL327725:RXO327725 SHH327725:SHK327725 SRD327725:SRG327725 TAZ327725:TBC327725 TKV327725:TKY327725 TUR327725:TUU327725 UEN327725:UEQ327725 UOJ327725:UOM327725 UYF327725:UYI327725 VIB327725:VIE327725 VRX327725:VSA327725 WBT327725:WBW327725 WLP327725:WLS327725 WVL327725:WVO327725 D393261:G393261 IZ393261:JC393261 SV393261:SY393261 ACR393261:ACU393261 AMN393261:AMQ393261 AWJ393261:AWM393261 BGF393261:BGI393261 BQB393261:BQE393261 BZX393261:CAA393261 CJT393261:CJW393261 CTP393261:CTS393261 DDL393261:DDO393261 DNH393261:DNK393261 DXD393261:DXG393261 EGZ393261:EHC393261 EQV393261:EQY393261 FAR393261:FAU393261 FKN393261:FKQ393261 FUJ393261:FUM393261 GEF393261:GEI393261 GOB393261:GOE393261 GXX393261:GYA393261 HHT393261:HHW393261 HRP393261:HRS393261 IBL393261:IBO393261 ILH393261:ILK393261 IVD393261:IVG393261 JEZ393261:JFC393261 JOV393261:JOY393261 JYR393261:JYU393261 KIN393261:KIQ393261 KSJ393261:KSM393261 LCF393261:LCI393261 LMB393261:LME393261 LVX393261:LWA393261 MFT393261:MFW393261 MPP393261:MPS393261 MZL393261:MZO393261 NJH393261:NJK393261 NTD393261:NTG393261 OCZ393261:ODC393261 OMV393261:OMY393261 OWR393261:OWU393261 PGN393261:PGQ393261 PQJ393261:PQM393261 QAF393261:QAI393261 QKB393261:QKE393261 QTX393261:QUA393261 RDT393261:RDW393261 RNP393261:RNS393261 RXL393261:RXO393261 SHH393261:SHK393261 SRD393261:SRG393261 TAZ393261:TBC393261 TKV393261:TKY393261 TUR393261:TUU393261 UEN393261:UEQ393261 UOJ393261:UOM393261 UYF393261:UYI393261 VIB393261:VIE393261 VRX393261:VSA393261 WBT393261:WBW393261 WLP393261:WLS393261 WVL393261:WVO393261 D458797:G458797 IZ458797:JC458797 SV458797:SY458797 ACR458797:ACU458797 AMN458797:AMQ458797 AWJ458797:AWM458797 BGF458797:BGI458797 BQB458797:BQE458797 BZX458797:CAA458797 CJT458797:CJW458797 CTP458797:CTS458797 DDL458797:DDO458797 DNH458797:DNK458797 DXD458797:DXG458797 EGZ458797:EHC458797 EQV458797:EQY458797 FAR458797:FAU458797 FKN458797:FKQ458797 FUJ458797:FUM458797 GEF458797:GEI458797 GOB458797:GOE458797 GXX458797:GYA458797 HHT458797:HHW458797 HRP458797:HRS458797 IBL458797:IBO458797 ILH458797:ILK458797 IVD458797:IVG458797 JEZ458797:JFC458797 JOV458797:JOY458797 JYR458797:JYU458797 KIN458797:KIQ458797 KSJ458797:KSM458797 LCF458797:LCI458797 LMB458797:LME458797 LVX458797:LWA458797 MFT458797:MFW458797 MPP458797:MPS458797 MZL458797:MZO458797 NJH458797:NJK458797 NTD458797:NTG458797 OCZ458797:ODC458797 OMV458797:OMY458797 OWR458797:OWU458797 PGN458797:PGQ458797 PQJ458797:PQM458797 QAF458797:QAI458797 QKB458797:QKE458797 QTX458797:QUA458797 RDT458797:RDW458797 RNP458797:RNS458797 RXL458797:RXO458797 SHH458797:SHK458797 SRD458797:SRG458797 TAZ458797:TBC458797 TKV458797:TKY458797 TUR458797:TUU458797 UEN458797:UEQ458797 UOJ458797:UOM458797 UYF458797:UYI458797 VIB458797:VIE458797 VRX458797:VSA458797 WBT458797:WBW458797 WLP458797:WLS458797 WVL458797:WVO458797 D524333:G524333 IZ524333:JC524333 SV524333:SY524333 ACR524333:ACU524333 AMN524333:AMQ524333 AWJ524333:AWM524333 BGF524333:BGI524333 BQB524333:BQE524333 BZX524333:CAA524333 CJT524333:CJW524333 CTP524333:CTS524333 DDL524333:DDO524333 DNH524333:DNK524333 DXD524333:DXG524333 EGZ524333:EHC524333 EQV524333:EQY524333 FAR524333:FAU524333 FKN524333:FKQ524333 FUJ524333:FUM524333 GEF524333:GEI524333 GOB524333:GOE524333 GXX524333:GYA524333 HHT524333:HHW524333 HRP524333:HRS524333 IBL524333:IBO524333 ILH524333:ILK524333 IVD524333:IVG524333 JEZ524333:JFC524333 JOV524333:JOY524333 JYR524333:JYU524333 KIN524333:KIQ524333 KSJ524333:KSM524333 LCF524333:LCI524333 LMB524333:LME524333 LVX524333:LWA524333 MFT524333:MFW524333 MPP524333:MPS524333 MZL524333:MZO524333 NJH524333:NJK524333 NTD524333:NTG524333 OCZ524333:ODC524333 OMV524333:OMY524333 OWR524333:OWU524333 PGN524333:PGQ524333 PQJ524333:PQM524333 QAF524333:QAI524333 QKB524333:QKE524333 QTX524333:QUA524333 RDT524333:RDW524333 RNP524333:RNS524333 RXL524333:RXO524333 SHH524333:SHK524333 SRD524333:SRG524333 TAZ524333:TBC524333 TKV524333:TKY524333 TUR524333:TUU524333 UEN524333:UEQ524333 UOJ524333:UOM524333 UYF524333:UYI524333 VIB524333:VIE524333 VRX524333:VSA524333 WBT524333:WBW524333 WLP524333:WLS524333 WVL524333:WVO524333 D589869:G589869 IZ589869:JC589869 SV589869:SY589869 ACR589869:ACU589869 AMN589869:AMQ589869 AWJ589869:AWM589869 BGF589869:BGI589869 BQB589869:BQE589869 BZX589869:CAA589869 CJT589869:CJW589869 CTP589869:CTS589869 DDL589869:DDO589869 DNH589869:DNK589869 DXD589869:DXG589869 EGZ589869:EHC589869 EQV589869:EQY589869 FAR589869:FAU589869 FKN589869:FKQ589869 FUJ589869:FUM589869 GEF589869:GEI589869 GOB589869:GOE589869 GXX589869:GYA589869 HHT589869:HHW589869 HRP589869:HRS589869 IBL589869:IBO589869 ILH589869:ILK589869 IVD589869:IVG589869 JEZ589869:JFC589869 JOV589869:JOY589869 JYR589869:JYU589869 KIN589869:KIQ589869 KSJ589869:KSM589869 LCF589869:LCI589869 LMB589869:LME589869 LVX589869:LWA589869 MFT589869:MFW589869 MPP589869:MPS589869 MZL589869:MZO589869 NJH589869:NJK589869 NTD589869:NTG589869 OCZ589869:ODC589869 OMV589869:OMY589869 OWR589869:OWU589869 PGN589869:PGQ589869 PQJ589869:PQM589869 QAF589869:QAI589869 QKB589869:QKE589869 QTX589869:QUA589869 RDT589869:RDW589869 RNP589869:RNS589869 RXL589869:RXO589869 SHH589869:SHK589869 SRD589869:SRG589869 TAZ589869:TBC589869 TKV589869:TKY589869 TUR589869:TUU589869 UEN589869:UEQ589869 UOJ589869:UOM589869 UYF589869:UYI589869 VIB589869:VIE589869 VRX589869:VSA589869 WBT589869:WBW589869 WLP589869:WLS589869 WVL589869:WVO589869 D655405:G655405 IZ655405:JC655405 SV655405:SY655405 ACR655405:ACU655405 AMN655405:AMQ655405 AWJ655405:AWM655405 BGF655405:BGI655405 BQB655405:BQE655405 BZX655405:CAA655405 CJT655405:CJW655405 CTP655405:CTS655405 DDL655405:DDO655405 DNH655405:DNK655405 DXD655405:DXG655405 EGZ655405:EHC655405 EQV655405:EQY655405 FAR655405:FAU655405 FKN655405:FKQ655405 FUJ655405:FUM655405 GEF655405:GEI655405 GOB655405:GOE655405 GXX655405:GYA655405 HHT655405:HHW655405 HRP655405:HRS655405 IBL655405:IBO655405 ILH655405:ILK655405 IVD655405:IVG655405 JEZ655405:JFC655405 JOV655405:JOY655405 JYR655405:JYU655405 KIN655405:KIQ655405 KSJ655405:KSM655405 LCF655405:LCI655405 LMB655405:LME655405 LVX655405:LWA655405 MFT655405:MFW655405 MPP655405:MPS655405 MZL655405:MZO655405 NJH655405:NJK655405 NTD655405:NTG655405 OCZ655405:ODC655405 OMV655405:OMY655405 OWR655405:OWU655405 PGN655405:PGQ655405 PQJ655405:PQM655405 QAF655405:QAI655405 QKB655405:QKE655405 QTX655405:QUA655405 RDT655405:RDW655405 RNP655405:RNS655405 RXL655405:RXO655405 SHH655405:SHK655405 SRD655405:SRG655405 TAZ655405:TBC655405 TKV655405:TKY655405 TUR655405:TUU655405 UEN655405:UEQ655405 UOJ655405:UOM655405 UYF655405:UYI655405 VIB655405:VIE655405 VRX655405:VSA655405 WBT655405:WBW655405 WLP655405:WLS655405 WVL655405:WVO655405 D720941:G720941 IZ720941:JC720941 SV720941:SY720941 ACR720941:ACU720941 AMN720941:AMQ720941 AWJ720941:AWM720941 BGF720941:BGI720941 BQB720941:BQE720941 BZX720941:CAA720941 CJT720941:CJW720941 CTP720941:CTS720941 DDL720941:DDO720941 DNH720941:DNK720941 DXD720941:DXG720941 EGZ720941:EHC720941 EQV720941:EQY720941 FAR720941:FAU720941 FKN720941:FKQ720941 FUJ720941:FUM720941 GEF720941:GEI720941 GOB720941:GOE720941 GXX720941:GYA720941 HHT720941:HHW720941 HRP720941:HRS720941 IBL720941:IBO720941 ILH720941:ILK720941 IVD720941:IVG720941 JEZ720941:JFC720941 JOV720941:JOY720941 JYR720941:JYU720941 KIN720941:KIQ720941 KSJ720941:KSM720941 LCF720941:LCI720941 LMB720941:LME720941 LVX720941:LWA720941 MFT720941:MFW720941 MPP720941:MPS720941 MZL720941:MZO720941 NJH720941:NJK720941 NTD720941:NTG720941 OCZ720941:ODC720941 OMV720941:OMY720941 OWR720941:OWU720941 PGN720941:PGQ720941 PQJ720941:PQM720941 QAF720941:QAI720941 QKB720941:QKE720941 QTX720941:QUA720941 RDT720941:RDW720941 RNP720941:RNS720941 RXL720941:RXO720941 SHH720941:SHK720941 SRD720941:SRG720941 TAZ720941:TBC720941 TKV720941:TKY720941 TUR720941:TUU720941 UEN720941:UEQ720941 UOJ720941:UOM720941 UYF720941:UYI720941 VIB720941:VIE720941 VRX720941:VSA720941 WBT720941:WBW720941 WLP720941:WLS720941 WVL720941:WVO720941 D786477:G786477 IZ786477:JC786477 SV786477:SY786477 ACR786477:ACU786477 AMN786477:AMQ786477 AWJ786477:AWM786477 BGF786477:BGI786477 BQB786477:BQE786477 BZX786477:CAA786477 CJT786477:CJW786477 CTP786477:CTS786477 DDL786477:DDO786477 DNH786477:DNK786477 DXD786477:DXG786477 EGZ786477:EHC786477 EQV786477:EQY786477 FAR786477:FAU786477 FKN786477:FKQ786477 FUJ786477:FUM786477 GEF786477:GEI786477 GOB786477:GOE786477 GXX786477:GYA786477 HHT786477:HHW786477 HRP786477:HRS786477 IBL786477:IBO786477 ILH786477:ILK786477 IVD786477:IVG786477 JEZ786477:JFC786477 JOV786477:JOY786477 JYR786477:JYU786477 KIN786477:KIQ786477 KSJ786477:KSM786477 LCF786477:LCI786477 LMB786477:LME786477 LVX786477:LWA786477 MFT786477:MFW786477 MPP786477:MPS786477 MZL786477:MZO786477 NJH786477:NJK786477 NTD786477:NTG786477 OCZ786477:ODC786477 OMV786477:OMY786477 OWR786477:OWU786477 PGN786477:PGQ786477 PQJ786477:PQM786477 QAF786477:QAI786477 QKB786477:QKE786477 QTX786477:QUA786477 RDT786477:RDW786477 RNP786477:RNS786477 RXL786477:RXO786477 SHH786477:SHK786477 SRD786477:SRG786477 TAZ786477:TBC786477 TKV786477:TKY786477 TUR786477:TUU786477 UEN786477:UEQ786477 UOJ786477:UOM786477 UYF786477:UYI786477 VIB786477:VIE786477 VRX786477:VSA786477 WBT786477:WBW786477 WLP786477:WLS786477 WVL786477:WVO786477 D852013:G852013 IZ852013:JC852013 SV852013:SY852013 ACR852013:ACU852013 AMN852013:AMQ852013 AWJ852013:AWM852013 BGF852013:BGI852013 BQB852013:BQE852013 BZX852013:CAA852013 CJT852013:CJW852013 CTP852013:CTS852013 DDL852013:DDO852013 DNH852013:DNK852013 DXD852013:DXG852013 EGZ852013:EHC852013 EQV852013:EQY852013 FAR852013:FAU852013 FKN852013:FKQ852013 FUJ852013:FUM852013 GEF852013:GEI852013 GOB852013:GOE852013 GXX852013:GYA852013 HHT852013:HHW852013 HRP852013:HRS852013 IBL852013:IBO852013 ILH852013:ILK852013 IVD852013:IVG852013 JEZ852013:JFC852013 JOV852013:JOY852013 JYR852013:JYU852013 KIN852013:KIQ852013 KSJ852013:KSM852013 LCF852013:LCI852013 LMB852013:LME852013 LVX852013:LWA852013 MFT852013:MFW852013 MPP852013:MPS852013 MZL852013:MZO852013 NJH852013:NJK852013 NTD852013:NTG852013 OCZ852013:ODC852013 OMV852013:OMY852013 OWR852013:OWU852013 PGN852013:PGQ852013 PQJ852013:PQM852013 QAF852013:QAI852013 QKB852013:QKE852013 QTX852013:QUA852013 RDT852013:RDW852013 RNP852013:RNS852013 RXL852013:RXO852013 SHH852013:SHK852013 SRD852013:SRG852013 TAZ852013:TBC852013 TKV852013:TKY852013 TUR852013:TUU852013 UEN852013:UEQ852013 UOJ852013:UOM852013 UYF852013:UYI852013 VIB852013:VIE852013 VRX852013:VSA852013 WBT852013:WBW852013 WLP852013:WLS852013 WVL852013:WVO852013 D917549:G917549 IZ917549:JC917549 SV917549:SY917549 ACR917549:ACU917549 AMN917549:AMQ917549 AWJ917549:AWM917549 BGF917549:BGI917549 BQB917549:BQE917549 BZX917549:CAA917549 CJT917549:CJW917549 CTP917549:CTS917549 DDL917549:DDO917549 DNH917549:DNK917549 DXD917549:DXG917549 EGZ917549:EHC917549 EQV917549:EQY917549 FAR917549:FAU917549 FKN917549:FKQ917549 FUJ917549:FUM917549 GEF917549:GEI917549 GOB917549:GOE917549 GXX917549:GYA917549 HHT917549:HHW917549 HRP917549:HRS917549 IBL917549:IBO917549 ILH917549:ILK917549 IVD917549:IVG917549 JEZ917549:JFC917549 JOV917549:JOY917549 JYR917549:JYU917549 KIN917549:KIQ917549 KSJ917549:KSM917549 LCF917549:LCI917549 LMB917549:LME917549 LVX917549:LWA917549 MFT917549:MFW917549 MPP917549:MPS917549 MZL917549:MZO917549 NJH917549:NJK917549 NTD917549:NTG917549 OCZ917549:ODC917549 OMV917549:OMY917549 OWR917549:OWU917549 PGN917549:PGQ917549 PQJ917549:PQM917549 QAF917549:QAI917549 QKB917549:QKE917549 QTX917549:QUA917549 RDT917549:RDW917549 RNP917549:RNS917549 RXL917549:RXO917549 SHH917549:SHK917549 SRD917549:SRG917549 TAZ917549:TBC917549 TKV917549:TKY917549 TUR917549:TUU917549 UEN917549:UEQ917549 UOJ917549:UOM917549 UYF917549:UYI917549 VIB917549:VIE917549 VRX917549:VSA917549 WBT917549:WBW917549 WLP917549:WLS917549 WVL917549:WVO917549 D983085:G983085 IZ983085:JC983085 SV983085:SY983085 ACR983085:ACU983085 AMN983085:AMQ983085 AWJ983085:AWM983085 BGF983085:BGI983085 BQB983085:BQE983085 BZX983085:CAA983085 CJT983085:CJW983085 CTP983085:CTS983085 DDL983085:DDO983085 DNH983085:DNK983085 DXD983085:DXG983085 EGZ983085:EHC983085 EQV983085:EQY983085 FAR983085:FAU983085 FKN983085:FKQ983085 FUJ983085:FUM983085 GEF983085:GEI983085 GOB983085:GOE983085 GXX983085:GYA983085 HHT983085:HHW983085 HRP983085:HRS983085 IBL983085:IBO983085 ILH983085:ILK983085 IVD983085:IVG983085 JEZ983085:JFC983085 JOV983085:JOY983085 JYR983085:JYU983085 KIN983085:KIQ983085 KSJ983085:KSM983085 LCF983085:LCI983085 LMB983085:LME983085 LVX983085:LWA983085 MFT983085:MFW983085 MPP983085:MPS983085 MZL983085:MZO983085 NJH983085:NJK983085 NTD983085:NTG983085 OCZ983085:ODC983085 OMV983085:OMY983085 OWR983085:OWU983085 PGN983085:PGQ983085 PQJ983085:PQM983085 QAF983085:QAI983085 QKB983085:QKE983085 QTX983085:QUA983085 RDT983085:RDW983085 RNP983085:RNS983085 RXL983085:RXO983085 SHH983085:SHK983085 SRD983085:SRG983085 TAZ983085:TBC983085 TKV983085:TKY983085 TUR983085:TUU983085 UEN983085:UEQ983085 UOJ983085:UOM983085 UYF983085:UYI983085 VIB983085:VIE983085 VRX983085:VSA983085 WBT983085:WBW983085 WLP983085:WLS983085 WVL983085:WVO983085 D47:G47 IZ41:JC41 SV41:SY41 ACR41:ACU41 AMN41:AMQ41 AWJ41:AWM41 BGF41:BGI41 BQB41:BQE41 BZX41:CAA41 CJT41:CJW41 CTP41:CTS41 DDL41:DDO41 DNH41:DNK41 DXD41:DXG41 EGZ41:EHC41 EQV41:EQY41 FAR41:FAU41 FKN41:FKQ41 FUJ41:FUM41 GEF41:GEI41 GOB41:GOE41 GXX41:GYA41 HHT41:HHW41 HRP41:HRS41 IBL41:IBO41 ILH41:ILK41 IVD41:IVG41 JEZ41:JFC41 JOV41:JOY41 JYR41:JYU41 KIN41:KIQ41 KSJ41:KSM41 LCF41:LCI41 LMB41:LME41 LVX41:LWA41 MFT41:MFW41 MPP41:MPS41 MZL41:MZO41 NJH41:NJK41 NTD41:NTG41 OCZ41:ODC41 OMV41:OMY41 OWR41:OWU41 PGN41:PGQ41 PQJ41:PQM41 QAF41:QAI41 QKB41:QKE41 QTX41:QUA41 RDT41:RDW41 RNP41:RNS41 RXL41:RXO41 SHH41:SHK41 SRD41:SRG41 TAZ41:TBC41 TKV41:TKY41 TUR41:TUU41 UEN41:UEQ41 UOJ41:UOM41 UYF41:UYI41 VIB41:VIE41 VRX41:VSA41 WBT41:WBW41 WLP41:WLS41 WVL41:WVO41 D65577:G65577 IZ65577:JC65577 SV65577:SY65577 ACR65577:ACU65577 AMN65577:AMQ65577 AWJ65577:AWM65577 BGF65577:BGI65577 BQB65577:BQE65577 BZX65577:CAA65577 CJT65577:CJW65577 CTP65577:CTS65577 DDL65577:DDO65577 DNH65577:DNK65577 DXD65577:DXG65577 EGZ65577:EHC65577 EQV65577:EQY65577 FAR65577:FAU65577 FKN65577:FKQ65577 FUJ65577:FUM65577 GEF65577:GEI65577 GOB65577:GOE65577 GXX65577:GYA65577 HHT65577:HHW65577 HRP65577:HRS65577 IBL65577:IBO65577 ILH65577:ILK65577 IVD65577:IVG65577 JEZ65577:JFC65577 JOV65577:JOY65577 JYR65577:JYU65577 KIN65577:KIQ65577 KSJ65577:KSM65577 LCF65577:LCI65577 LMB65577:LME65577 LVX65577:LWA65577 MFT65577:MFW65577 MPP65577:MPS65577 MZL65577:MZO65577 NJH65577:NJK65577 NTD65577:NTG65577 OCZ65577:ODC65577 OMV65577:OMY65577 OWR65577:OWU65577 PGN65577:PGQ65577 PQJ65577:PQM65577 QAF65577:QAI65577 QKB65577:QKE65577 QTX65577:QUA65577 RDT65577:RDW65577 RNP65577:RNS65577 RXL65577:RXO65577 SHH65577:SHK65577 SRD65577:SRG65577 TAZ65577:TBC65577 TKV65577:TKY65577 TUR65577:TUU65577 UEN65577:UEQ65577 UOJ65577:UOM65577 UYF65577:UYI65577 VIB65577:VIE65577 VRX65577:VSA65577 WBT65577:WBW65577 WLP65577:WLS65577 WVL65577:WVO65577 D131113:G131113 IZ131113:JC131113 SV131113:SY131113 ACR131113:ACU131113 AMN131113:AMQ131113 AWJ131113:AWM131113 BGF131113:BGI131113 BQB131113:BQE131113 BZX131113:CAA131113 CJT131113:CJW131113 CTP131113:CTS131113 DDL131113:DDO131113 DNH131113:DNK131113 DXD131113:DXG131113 EGZ131113:EHC131113 EQV131113:EQY131113 FAR131113:FAU131113 FKN131113:FKQ131113 FUJ131113:FUM131113 GEF131113:GEI131113 GOB131113:GOE131113 GXX131113:GYA131113 HHT131113:HHW131113 HRP131113:HRS131113 IBL131113:IBO131113 ILH131113:ILK131113 IVD131113:IVG131113 JEZ131113:JFC131113 JOV131113:JOY131113 JYR131113:JYU131113 KIN131113:KIQ131113 KSJ131113:KSM131113 LCF131113:LCI131113 LMB131113:LME131113 LVX131113:LWA131113 MFT131113:MFW131113 MPP131113:MPS131113 MZL131113:MZO131113 NJH131113:NJK131113 NTD131113:NTG131113 OCZ131113:ODC131113 OMV131113:OMY131113 OWR131113:OWU131113 PGN131113:PGQ131113 PQJ131113:PQM131113 QAF131113:QAI131113 QKB131113:QKE131113 QTX131113:QUA131113 RDT131113:RDW131113 RNP131113:RNS131113 RXL131113:RXO131113 SHH131113:SHK131113 SRD131113:SRG131113 TAZ131113:TBC131113 TKV131113:TKY131113 TUR131113:TUU131113 UEN131113:UEQ131113 UOJ131113:UOM131113 UYF131113:UYI131113 VIB131113:VIE131113 VRX131113:VSA131113 WBT131113:WBW131113 WLP131113:WLS131113 WVL131113:WVO131113 D196649:G196649 IZ196649:JC196649 SV196649:SY196649 ACR196649:ACU196649 AMN196649:AMQ196649 AWJ196649:AWM196649 BGF196649:BGI196649 BQB196649:BQE196649 BZX196649:CAA196649 CJT196649:CJW196649 CTP196649:CTS196649 DDL196649:DDO196649 DNH196649:DNK196649 DXD196649:DXG196649 EGZ196649:EHC196649 EQV196649:EQY196649 FAR196649:FAU196649 FKN196649:FKQ196649 FUJ196649:FUM196649 GEF196649:GEI196649 GOB196649:GOE196649 GXX196649:GYA196649 HHT196649:HHW196649 HRP196649:HRS196649 IBL196649:IBO196649 ILH196649:ILK196649 IVD196649:IVG196649 JEZ196649:JFC196649 JOV196649:JOY196649 JYR196649:JYU196649 KIN196649:KIQ196649 KSJ196649:KSM196649 LCF196649:LCI196649 LMB196649:LME196649 LVX196649:LWA196649 MFT196649:MFW196649 MPP196649:MPS196649 MZL196649:MZO196649 NJH196649:NJK196649 NTD196649:NTG196649 OCZ196649:ODC196649 OMV196649:OMY196649 OWR196649:OWU196649 PGN196649:PGQ196649 PQJ196649:PQM196649 QAF196649:QAI196649 QKB196649:QKE196649 QTX196649:QUA196649 RDT196649:RDW196649 RNP196649:RNS196649 RXL196649:RXO196649 SHH196649:SHK196649 SRD196649:SRG196649 TAZ196649:TBC196649 TKV196649:TKY196649 TUR196649:TUU196649 UEN196649:UEQ196649 UOJ196649:UOM196649 UYF196649:UYI196649 VIB196649:VIE196649 VRX196649:VSA196649 WBT196649:WBW196649 WLP196649:WLS196649 WVL196649:WVO196649 D262185:G262185 IZ262185:JC262185 SV262185:SY262185 ACR262185:ACU262185 AMN262185:AMQ262185 AWJ262185:AWM262185 BGF262185:BGI262185 BQB262185:BQE262185 BZX262185:CAA262185 CJT262185:CJW262185 CTP262185:CTS262185 DDL262185:DDO262185 DNH262185:DNK262185 DXD262185:DXG262185 EGZ262185:EHC262185 EQV262185:EQY262185 FAR262185:FAU262185 FKN262185:FKQ262185 FUJ262185:FUM262185 GEF262185:GEI262185 GOB262185:GOE262185 GXX262185:GYA262185 HHT262185:HHW262185 HRP262185:HRS262185 IBL262185:IBO262185 ILH262185:ILK262185 IVD262185:IVG262185 JEZ262185:JFC262185 JOV262185:JOY262185 JYR262185:JYU262185 KIN262185:KIQ262185 KSJ262185:KSM262185 LCF262185:LCI262185 LMB262185:LME262185 LVX262185:LWA262185 MFT262185:MFW262185 MPP262185:MPS262185 MZL262185:MZO262185 NJH262185:NJK262185 NTD262185:NTG262185 OCZ262185:ODC262185 OMV262185:OMY262185 OWR262185:OWU262185 PGN262185:PGQ262185 PQJ262185:PQM262185 QAF262185:QAI262185 QKB262185:QKE262185 QTX262185:QUA262185 RDT262185:RDW262185 RNP262185:RNS262185 RXL262185:RXO262185 SHH262185:SHK262185 SRD262185:SRG262185 TAZ262185:TBC262185 TKV262185:TKY262185 TUR262185:TUU262185 UEN262185:UEQ262185 UOJ262185:UOM262185 UYF262185:UYI262185 VIB262185:VIE262185 VRX262185:VSA262185 WBT262185:WBW262185 WLP262185:WLS262185 WVL262185:WVO262185 D327721:G327721 IZ327721:JC327721 SV327721:SY327721 ACR327721:ACU327721 AMN327721:AMQ327721 AWJ327721:AWM327721 BGF327721:BGI327721 BQB327721:BQE327721 BZX327721:CAA327721 CJT327721:CJW327721 CTP327721:CTS327721 DDL327721:DDO327721 DNH327721:DNK327721 DXD327721:DXG327721 EGZ327721:EHC327721 EQV327721:EQY327721 FAR327721:FAU327721 FKN327721:FKQ327721 FUJ327721:FUM327721 GEF327721:GEI327721 GOB327721:GOE327721 GXX327721:GYA327721 HHT327721:HHW327721 HRP327721:HRS327721 IBL327721:IBO327721 ILH327721:ILK327721 IVD327721:IVG327721 JEZ327721:JFC327721 JOV327721:JOY327721 JYR327721:JYU327721 KIN327721:KIQ327721 KSJ327721:KSM327721 LCF327721:LCI327721 LMB327721:LME327721 LVX327721:LWA327721 MFT327721:MFW327721 MPP327721:MPS327721 MZL327721:MZO327721 NJH327721:NJK327721 NTD327721:NTG327721 OCZ327721:ODC327721 OMV327721:OMY327721 OWR327721:OWU327721 PGN327721:PGQ327721 PQJ327721:PQM327721 QAF327721:QAI327721 QKB327721:QKE327721 QTX327721:QUA327721 RDT327721:RDW327721 RNP327721:RNS327721 RXL327721:RXO327721 SHH327721:SHK327721 SRD327721:SRG327721 TAZ327721:TBC327721 TKV327721:TKY327721 TUR327721:TUU327721 UEN327721:UEQ327721 UOJ327721:UOM327721 UYF327721:UYI327721 VIB327721:VIE327721 VRX327721:VSA327721 WBT327721:WBW327721 WLP327721:WLS327721 WVL327721:WVO327721 D393257:G393257 IZ393257:JC393257 SV393257:SY393257 ACR393257:ACU393257 AMN393257:AMQ393257 AWJ393257:AWM393257 BGF393257:BGI393257 BQB393257:BQE393257 BZX393257:CAA393257 CJT393257:CJW393257 CTP393257:CTS393257 DDL393257:DDO393257 DNH393257:DNK393257 DXD393257:DXG393257 EGZ393257:EHC393257 EQV393257:EQY393257 FAR393257:FAU393257 FKN393257:FKQ393257 FUJ393257:FUM393257 GEF393257:GEI393257 GOB393257:GOE393257 GXX393257:GYA393257 HHT393257:HHW393257 HRP393257:HRS393257 IBL393257:IBO393257 ILH393257:ILK393257 IVD393257:IVG393257 JEZ393257:JFC393257 JOV393257:JOY393257 JYR393257:JYU393257 KIN393257:KIQ393257 KSJ393257:KSM393257 LCF393257:LCI393257 LMB393257:LME393257 LVX393257:LWA393257 MFT393257:MFW393257 MPP393257:MPS393257 MZL393257:MZO393257 NJH393257:NJK393257 NTD393257:NTG393257 OCZ393257:ODC393257 OMV393257:OMY393257 OWR393257:OWU393257 PGN393257:PGQ393257 PQJ393257:PQM393257 QAF393257:QAI393257 QKB393257:QKE393257 QTX393257:QUA393257 RDT393257:RDW393257 RNP393257:RNS393257 RXL393257:RXO393257 SHH393257:SHK393257 SRD393257:SRG393257 TAZ393257:TBC393257 TKV393257:TKY393257 TUR393257:TUU393257 UEN393257:UEQ393257 UOJ393257:UOM393257 UYF393257:UYI393257 VIB393257:VIE393257 VRX393257:VSA393257 WBT393257:WBW393257 WLP393257:WLS393257 WVL393257:WVO393257 D458793:G458793 IZ458793:JC458793 SV458793:SY458793 ACR458793:ACU458793 AMN458793:AMQ458793 AWJ458793:AWM458793 BGF458793:BGI458793 BQB458793:BQE458793 BZX458793:CAA458793 CJT458793:CJW458793 CTP458793:CTS458793 DDL458793:DDO458793 DNH458793:DNK458793 DXD458793:DXG458793 EGZ458793:EHC458793 EQV458793:EQY458793 FAR458793:FAU458793 FKN458793:FKQ458793 FUJ458793:FUM458793 GEF458793:GEI458793 GOB458793:GOE458793 GXX458793:GYA458793 HHT458793:HHW458793 HRP458793:HRS458793 IBL458793:IBO458793 ILH458793:ILK458793 IVD458793:IVG458793 JEZ458793:JFC458793 JOV458793:JOY458793 JYR458793:JYU458793 KIN458793:KIQ458793 KSJ458793:KSM458793 LCF458793:LCI458793 LMB458793:LME458793 LVX458793:LWA458793 MFT458793:MFW458793 MPP458793:MPS458793 MZL458793:MZO458793 NJH458793:NJK458793 NTD458793:NTG458793 OCZ458793:ODC458793 OMV458793:OMY458793 OWR458793:OWU458793 PGN458793:PGQ458793 PQJ458793:PQM458793 QAF458793:QAI458793 QKB458793:QKE458793 QTX458793:QUA458793 RDT458793:RDW458793 RNP458793:RNS458793 RXL458793:RXO458793 SHH458793:SHK458793 SRD458793:SRG458793 TAZ458793:TBC458793 TKV458793:TKY458793 TUR458793:TUU458793 UEN458793:UEQ458793 UOJ458793:UOM458793 UYF458793:UYI458793 VIB458793:VIE458793 VRX458793:VSA458793 WBT458793:WBW458793 WLP458793:WLS458793 WVL458793:WVO458793 D524329:G524329 IZ524329:JC524329 SV524329:SY524329 ACR524329:ACU524329 AMN524329:AMQ524329 AWJ524329:AWM524329 BGF524329:BGI524329 BQB524329:BQE524329 BZX524329:CAA524329 CJT524329:CJW524329 CTP524329:CTS524329 DDL524329:DDO524329 DNH524329:DNK524329 DXD524329:DXG524329 EGZ524329:EHC524329 EQV524329:EQY524329 FAR524329:FAU524329 FKN524329:FKQ524329 FUJ524329:FUM524329 GEF524329:GEI524329 GOB524329:GOE524329 GXX524329:GYA524329 HHT524329:HHW524329 HRP524329:HRS524329 IBL524329:IBO524329 ILH524329:ILK524329 IVD524329:IVG524329 JEZ524329:JFC524329 JOV524329:JOY524329 JYR524329:JYU524329 KIN524329:KIQ524329 KSJ524329:KSM524329 LCF524329:LCI524329 LMB524329:LME524329 LVX524329:LWA524329 MFT524329:MFW524329 MPP524329:MPS524329 MZL524329:MZO524329 NJH524329:NJK524329 NTD524329:NTG524329 OCZ524329:ODC524329 OMV524329:OMY524329 OWR524329:OWU524329 PGN524329:PGQ524329 PQJ524329:PQM524329 QAF524329:QAI524329 QKB524329:QKE524329 QTX524329:QUA524329 RDT524329:RDW524329 RNP524329:RNS524329 RXL524329:RXO524329 SHH524329:SHK524329 SRD524329:SRG524329 TAZ524329:TBC524329 TKV524329:TKY524329 TUR524329:TUU524329 UEN524329:UEQ524329 UOJ524329:UOM524329 UYF524329:UYI524329 VIB524329:VIE524329 VRX524329:VSA524329 WBT524329:WBW524329 WLP524329:WLS524329 WVL524329:WVO524329 D589865:G589865 IZ589865:JC589865 SV589865:SY589865 ACR589865:ACU589865 AMN589865:AMQ589865 AWJ589865:AWM589865 BGF589865:BGI589865 BQB589865:BQE589865 BZX589865:CAA589865 CJT589865:CJW589865 CTP589865:CTS589865 DDL589865:DDO589865 DNH589865:DNK589865 DXD589865:DXG589865 EGZ589865:EHC589865 EQV589865:EQY589865 FAR589865:FAU589865 FKN589865:FKQ589865 FUJ589865:FUM589865 GEF589865:GEI589865 GOB589865:GOE589865 GXX589865:GYA589865 HHT589865:HHW589865 HRP589865:HRS589865 IBL589865:IBO589865 ILH589865:ILK589865 IVD589865:IVG589865 JEZ589865:JFC589865 JOV589865:JOY589865 JYR589865:JYU589865 KIN589865:KIQ589865 KSJ589865:KSM589865 LCF589865:LCI589865 LMB589865:LME589865 LVX589865:LWA589865 MFT589865:MFW589865 MPP589865:MPS589865 MZL589865:MZO589865 NJH589865:NJK589865 NTD589865:NTG589865 OCZ589865:ODC589865 OMV589865:OMY589865 OWR589865:OWU589865 PGN589865:PGQ589865 PQJ589865:PQM589865 QAF589865:QAI589865 QKB589865:QKE589865 QTX589865:QUA589865 RDT589865:RDW589865 RNP589865:RNS589865 RXL589865:RXO589865 SHH589865:SHK589865 SRD589865:SRG589865 TAZ589865:TBC589865 TKV589865:TKY589865 TUR589865:TUU589865 UEN589865:UEQ589865 UOJ589865:UOM589865 UYF589865:UYI589865 VIB589865:VIE589865 VRX589865:VSA589865 WBT589865:WBW589865 WLP589865:WLS589865 WVL589865:WVO589865 D655401:G655401 IZ655401:JC655401 SV655401:SY655401 ACR655401:ACU655401 AMN655401:AMQ655401 AWJ655401:AWM655401 BGF655401:BGI655401 BQB655401:BQE655401 BZX655401:CAA655401 CJT655401:CJW655401 CTP655401:CTS655401 DDL655401:DDO655401 DNH655401:DNK655401 DXD655401:DXG655401 EGZ655401:EHC655401 EQV655401:EQY655401 FAR655401:FAU655401 FKN655401:FKQ655401 FUJ655401:FUM655401 GEF655401:GEI655401 GOB655401:GOE655401 GXX655401:GYA655401 HHT655401:HHW655401 HRP655401:HRS655401 IBL655401:IBO655401 ILH655401:ILK655401 IVD655401:IVG655401 JEZ655401:JFC655401 JOV655401:JOY655401 JYR655401:JYU655401 KIN655401:KIQ655401 KSJ655401:KSM655401 LCF655401:LCI655401 LMB655401:LME655401 LVX655401:LWA655401 MFT655401:MFW655401 MPP655401:MPS655401 MZL655401:MZO655401 NJH655401:NJK655401 NTD655401:NTG655401 OCZ655401:ODC655401 OMV655401:OMY655401 OWR655401:OWU655401 PGN655401:PGQ655401 PQJ655401:PQM655401 QAF655401:QAI655401 QKB655401:QKE655401 QTX655401:QUA655401 RDT655401:RDW655401 RNP655401:RNS655401 RXL655401:RXO655401 SHH655401:SHK655401 SRD655401:SRG655401 TAZ655401:TBC655401 TKV655401:TKY655401 TUR655401:TUU655401 UEN655401:UEQ655401 UOJ655401:UOM655401 UYF655401:UYI655401 VIB655401:VIE655401 VRX655401:VSA655401 WBT655401:WBW655401 WLP655401:WLS655401 WVL655401:WVO655401 D720937:G720937 IZ720937:JC720937 SV720937:SY720937 ACR720937:ACU720937 AMN720937:AMQ720937 AWJ720937:AWM720937 BGF720937:BGI720937 BQB720937:BQE720937 BZX720937:CAA720937 CJT720937:CJW720937 CTP720937:CTS720937 DDL720937:DDO720937 DNH720937:DNK720937 DXD720937:DXG720937 EGZ720937:EHC720937 EQV720937:EQY720937 FAR720937:FAU720937 FKN720937:FKQ720937 FUJ720937:FUM720937 GEF720937:GEI720937 GOB720937:GOE720937 GXX720937:GYA720937 HHT720937:HHW720937 HRP720937:HRS720937 IBL720937:IBO720937 ILH720937:ILK720937 IVD720937:IVG720937 JEZ720937:JFC720937 JOV720937:JOY720937 JYR720937:JYU720937 KIN720937:KIQ720937 KSJ720937:KSM720937 LCF720937:LCI720937 LMB720937:LME720937 LVX720937:LWA720937 MFT720937:MFW720937 MPP720937:MPS720937 MZL720937:MZO720937 NJH720937:NJK720937 NTD720937:NTG720937 OCZ720937:ODC720937 OMV720937:OMY720937 OWR720937:OWU720937 PGN720937:PGQ720937 PQJ720937:PQM720937 QAF720937:QAI720937 QKB720937:QKE720937 QTX720937:QUA720937 RDT720937:RDW720937 RNP720937:RNS720937 RXL720937:RXO720937 SHH720937:SHK720937 SRD720937:SRG720937 TAZ720937:TBC720937 TKV720937:TKY720937 TUR720937:TUU720937 UEN720937:UEQ720937 UOJ720937:UOM720937 UYF720937:UYI720937 VIB720937:VIE720937 VRX720937:VSA720937 WBT720937:WBW720937 WLP720937:WLS720937 WVL720937:WVO720937 D786473:G786473 IZ786473:JC786473 SV786473:SY786473 ACR786473:ACU786473 AMN786473:AMQ786473 AWJ786473:AWM786473 BGF786473:BGI786473 BQB786473:BQE786473 BZX786473:CAA786473 CJT786473:CJW786473 CTP786473:CTS786473 DDL786473:DDO786473 DNH786473:DNK786473 DXD786473:DXG786473 EGZ786473:EHC786473 EQV786473:EQY786473 FAR786473:FAU786473 FKN786473:FKQ786473 FUJ786473:FUM786473 GEF786473:GEI786473 GOB786473:GOE786473 GXX786473:GYA786473 HHT786473:HHW786473 HRP786473:HRS786473 IBL786473:IBO786473 ILH786473:ILK786473 IVD786473:IVG786473 JEZ786473:JFC786473 JOV786473:JOY786473 JYR786473:JYU786473 KIN786473:KIQ786473 KSJ786473:KSM786473 LCF786473:LCI786473 LMB786473:LME786473 LVX786473:LWA786473 MFT786473:MFW786473 MPP786473:MPS786473 MZL786473:MZO786473 NJH786473:NJK786473 NTD786473:NTG786473 OCZ786473:ODC786473 OMV786473:OMY786473 OWR786473:OWU786473 PGN786473:PGQ786473 PQJ786473:PQM786473 QAF786473:QAI786473 QKB786473:QKE786473 QTX786473:QUA786473 RDT786473:RDW786473 RNP786473:RNS786473 RXL786473:RXO786473 SHH786473:SHK786473 SRD786473:SRG786473 TAZ786473:TBC786473 TKV786473:TKY786473 TUR786473:TUU786473 UEN786473:UEQ786473 UOJ786473:UOM786473 UYF786473:UYI786473 VIB786473:VIE786473 VRX786473:VSA786473 WBT786473:WBW786473 WLP786473:WLS786473 WVL786473:WVO786473 D852009:G852009 IZ852009:JC852009 SV852009:SY852009 ACR852009:ACU852009 AMN852009:AMQ852009 AWJ852009:AWM852009 BGF852009:BGI852009 BQB852009:BQE852009 BZX852009:CAA852009 CJT852009:CJW852009 CTP852009:CTS852009 DDL852009:DDO852009 DNH852009:DNK852009 DXD852009:DXG852009 EGZ852009:EHC852009 EQV852009:EQY852009 FAR852009:FAU852009 FKN852009:FKQ852009 FUJ852009:FUM852009 GEF852009:GEI852009 GOB852009:GOE852009 GXX852009:GYA852009 HHT852009:HHW852009 HRP852009:HRS852009 IBL852009:IBO852009 ILH852009:ILK852009 IVD852009:IVG852009 JEZ852009:JFC852009 JOV852009:JOY852009 JYR852009:JYU852009 KIN852009:KIQ852009 KSJ852009:KSM852009 LCF852009:LCI852009 LMB852009:LME852009 LVX852009:LWA852009 MFT852009:MFW852009 MPP852009:MPS852009 MZL852009:MZO852009 NJH852009:NJK852009 NTD852009:NTG852009 OCZ852009:ODC852009 OMV852009:OMY852009 OWR852009:OWU852009 PGN852009:PGQ852009 PQJ852009:PQM852009 QAF852009:QAI852009 QKB852009:QKE852009 QTX852009:QUA852009 RDT852009:RDW852009 RNP852009:RNS852009 RXL852009:RXO852009 SHH852009:SHK852009 SRD852009:SRG852009 TAZ852009:TBC852009 TKV852009:TKY852009 TUR852009:TUU852009 UEN852009:UEQ852009 UOJ852009:UOM852009 UYF852009:UYI852009 VIB852009:VIE852009 VRX852009:VSA852009 WBT852009:WBW852009 WLP852009:WLS852009 WVL852009:WVO852009 D917545:G917545 IZ917545:JC917545 SV917545:SY917545 ACR917545:ACU917545 AMN917545:AMQ917545 AWJ917545:AWM917545 BGF917545:BGI917545 BQB917545:BQE917545 BZX917545:CAA917545 CJT917545:CJW917545 CTP917545:CTS917545 DDL917545:DDO917545 DNH917545:DNK917545 DXD917545:DXG917545 EGZ917545:EHC917545 EQV917545:EQY917545 FAR917545:FAU917545 FKN917545:FKQ917545 FUJ917545:FUM917545 GEF917545:GEI917545 GOB917545:GOE917545 GXX917545:GYA917545 HHT917545:HHW917545 HRP917545:HRS917545 IBL917545:IBO917545 ILH917545:ILK917545 IVD917545:IVG917545 JEZ917545:JFC917545 JOV917545:JOY917545 JYR917545:JYU917545 KIN917545:KIQ917545 KSJ917545:KSM917545 LCF917545:LCI917545 LMB917545:LME917545 LVX917545:LWA917545 MFT917545:MFW917545 MPP917545:MPS917545 MZL917545:MZO917545 NJH917545:NJK917545 NTD917545:NTG917545 OCZ917545:ODC917545 OMV917545:OMY917545 OWR917545:OWU917545 PGN917545:PGQ917545 PQJ917545:PQM917545 QAF917545:QAI917545 QKB917545:QKE917545 QTX917545:QUA917545 RDT917545:RDW917545 RNP917545:RNS917545 RXL917545:RXO917545 SHH917545:SHK917545 SRD917545:SRG917545 TAZ917545:TBC917545 TKV917545:TKY917545 TUR917545:TUU917545 UEN917545:UEQ917545 UOJ917545:UOM917545 UYF917545:UYI917545 VIB917545:VIE917545 VRX917545:VSA917545 WBT917545:WBW917545 WLP917545:WLS917545 WVL917545:WVO917545 D983081:G983081 IZ983081:JC983081 SV983081:SY983081 ACR983081:ACU983081 AMN983081:AMQ983081 AWJ983081:AWM983081 BGF983081:BGI983081 BQB983081:BQE983081 BZX983081:CAA983081 CJT983081:CJW983081 CTP983081:CTS983081 DDL983081:DDO983081 DNH983081:DNK983081 DXD983081:DXG983081 EGZ983081:EHC983081 EQV983081:EQY983081 FAR983081:FAU983081 FKN983081:FKQ983081 FUJ983081:FUM983081 GEF983081:GEI983081 GOB983081:GOE983081 GXX983081:GYA983081 HHT983081:HHW983081 HRP983081:HRS983081 IBL983081:IBO983081 ILH983081:ILK983081 IVD983081:IVG983081 JEZ983081:JFC983081 JOV983081:JOY983081 JYR983081:JYU983081 KIN983081:KIQ983081 KSJ983081:KSM983081 LCF983081:LCI983081 LMB983081:LME983081 LVX983081:LWA983081 MFT983081:MFW983081 MPP983081:MPS983081 MZL983081:MZO983081 NJH983081:NJK983081 NTD983081:NTG983081 OCZ983081:ODC983081 OMV983081:OMY983081 OWR983081:OWU983081 PGN983081:PGQ983081 PQJ983081:PQM983081 QAF983081:QAI983081 QKB983081:QKE983081 QTX983081:QUA983081 RDT983081:RDW983081 RNP983081:RNS983081 RXL983081:RXO983081 SHH983081:SHK983081 SRD983081:SRG983081 TAZ983081:TBC983081 TKV983081:TKY983081 TUR983081:TUU983081 UEN983081:UEQ983081 UOJ983081:UOM983081 UYF983081:UYI983081 VIB983081:VIE983081 VRX983081:VSA983081 WBT983081:WBW983081 WLP983081:WLS983081 WVL983081:WVO983081 D34:G34 IZ38:JC38 SV38:SY38 ACR38:ACU38 AMN38:AMQ38 AWJ38:AWM38 BGF38:BGI38 BQB38:BQE38 BZX38:CAA38 CJT38:CJW38 CTP38:CTS38 DDL38:DDO38 DNH38:DNK38 DXD38:DXG38 EGZ38:EHC38 EQV38:EQY38 FAR38:FAU38 FKN38:FKQ38 FUJ38:FUM38 GEF38:GEI38 GOB38:GOE38 GXX38:GYA38 HHT38:HHW38 HRP38:HRS38 IBL38:IBO38 ILH38:ILK38 IVD38:IVG38 JEZ38:JFC38 JOV38:JOY38 JYR38:JYU38 KIN38:KIQ38 KSJ38:KSM38 LCF38:LCI38 LMB38:LME38 LVX38:LWA38 MFT38:MFW38 MPP38:MPS38 MZL38:MZO38 NJH38:NJK38 NTD38:NTG38 OCZ38:ODC38 OMV38:OMY38 OWR38:OWU38 PGN38:PGQ38 PQJ38:PQM38 QAF38:QAI38 QKB38:QKE38 QTX38:QUA38 RDT38:RDW38 RNP38:RNS38 RXL38:RXO38 SHH38:SHK38 SRD38:SRG38 TAZ38:TBC38 TKV38:TKY38 TUR38:TUU38 UEN38:UEQ38 UOJ38:UOM38 UYF38:UYI38 VIB38:VIE38 VRX38:VSA38 WBT38:WBW38 WLP38:WLS38 WVL38:WVO38 D65574:G65574 IZ65574:JC65574 SV65574:SY65574 ACR65574:ACU65574 AMN65574:AMQ65574 AWJ65574:AWM65574 BGF65574:BGI65574 BQB65574:BQE65574 BZX65574:CAA65574 CJT65574:CJW65574 CTP65574:CTS65574 DDL65574:DDO65574 DNH65574:DNK65574 DXD65574:DXG65574 EGZ65574:EHC65574 EQV65574:EQY65574 FAR65574:FAU65574 FKN65574:FKQ65574 FUJ65574:FUM65574 GEF65574:GEI65574 GOB65574:GOE65574 GXX65574:GYA65574 HHT65574:HHW65574 HRP65574:HRS65574 IBL65574:IBO65574 ILH65574:ILK65574 IVD65574:IVG65574 JEZ65574:JFC65574 JOV65574:JOY65574 JYR65574:JYU65574 KIN65574:KIQ65574 KSJ65574:KSM65574 LCF65574:LCI65574 LMB65574:LME65574 LVX65574:LWA65574 MFT65574:MFW65574 MPP65574:MPS65574 MZL65574:MZO65574 NJH65574:NJK65574 NTD65574:NTG65574 OCZ65574:ODC65574 OMV65574:OMY65574 OWR65574:OWU65574 PGN65574:PGQ65574 PQJ65574:PQM65574 QAF65574:QAI65574 QKB65574:QKE65574 QTX65574:QUA65574 RDT65574:RDW65574 RNP65574:RNS65574 RXL65574:RXO65574 SHH65574:SHK65574 SRD65574:SRG65574 TAZ65574:TBC65574 TKV65574:TKY65574 TUR65574:TUU65574 UEN65574:UEQ65574 UOJ65574:UOM65574 UYF65574:UYI65574 VIB65574:VIE65574 VRX65574:VSA65574 WBT65574:WBW65574 WLP65574:WLS65574 WVL65574:WVO65574 D131110:G131110 IZ131110:JC131110 SV131110:SY131110 ACR131110:ACU131110 AMN131110:AMQ131110 AWJ131110:AWM131110 BGF131110:BGI131110 BQB131110:BQE131110 BZX131110:CAA131110 CJT131110:CJW131110 CTP131110:CTS131110 DDL131110:DDO131110 DNH131110:DNK131110 DXD131110:DXG131110 EGZ131110:EHC131110 EQV131110:EQY131110 FAR131110:FAU131110 FKN131110:FKQ131110 FUJ131110:FUM131110 GEF131110:GEI131110 GOB131110:GOE131110 GXX131110:GYA131110 HHT131110:HHW131110 HRP131110:HRS131110 IBL131110:IBO131110 ILH131110:ILK131110 IVD131110:IVG131110 JEZ131110:JFC131110 JOV131110:JOY131110 JYR131110:JYU131110 KIN131110:KIQ131110 KSJ131110:KSM131110 LCF131110:LCI131110 LMB131110:LME131110 LVX131110:LWA131110 MFT131110:MFW131110 MPP131110:MPS131110 MZL131110:MZO131110 NJH131110:NJK131110 NTD131110:NTG131110 OCZ131110:ODC131110 OMV131110:OMY131110 OWR131110:OWU131110 PGN131110:PGQ131110 PQJ131110:PQM131110 QAF131110:QAI131110 QKB131110:QKE131110 QTX131110:QUA131110 RDT131110:RDW131110 RNP131110:RNS131110 RXL131110:RXO131110 SHH131110:SHK131110 SRD131110:SRG131110 TAZ131110:TBC131110 TKV131110:TKY131110 TUR131110:TUU131110 UEN131110:UEQ131110 UOJ131110:UOM131110 UYF131110:UYI131110 VIB131110:VIE131110 VRX131110:VSA131110 WBT131110:WBW131110 WLP131110:WLS131110 WVL131110:WVO131110 D196646:G196646 IZ196646:JC196646 SV196646:SY196646 ACR196646:ACU196646 AMN196646:AMQ196646 AWJ196646:AWM196646 BGF196646:BGI196646 BQB196646:BQE196646 BZX196646:CAA196646 CJT196646:CJW196646 CTP196646:CTS196646 DDL196646:DDO196646 DNH196646:DNK196646 DXD196646:DXG196646 EGZ196646:EHC196646 EQV196646:EQY196646 FAR196646:FAU196646 FKN196646:FKQ196646 FUJ196646:FUM196646 GEF196646:GEI196646 GOB196646:GOE196646 GXX196646:GYA196646 HHT196646:HHW196646 HRP196646:HRS196646 IBL196646:IBO196646 ILH196646:ILK196646 IVD196646:IVG196646 JEZ196646:JFC196646 JOV196646:JOY196646 JYR196646:JYU196646 KIN196646:KIQ196646 KSJ196646:KSM196646 LCF196646:LCI196646 LMB196646:LME196646 LVX196646:LWA196646 MFT196646:MFW196646 MPP196646:MPS196646 MZL196646:MZO196646 NJH196646:NJK196646 NTD196646:NTG196646 OCZ196646:ODC196646 OMV196646:OMY196646 OWR196646:OWU196646 PGN196646:PGQ196646 PQJ196646:PQM196646 QAF196646:QAI196646 QKB196646:QKE196646 QTX196646:QUA196646 RDT196646:RDW196646 RNP196646:RNS196646 RXL196646:RXO196646 SHH196646:SHK196646 SRD196646:SRG196646 TAZ196646:TBC196646 TKV196646:TKY196646 TUR196646:TUU196646 UEN196646:UEQ196646 UOJ196646:UOM196646 UYF196646:UYI196646 VIB196646:VIE196646 VRX196646:VSA196646 WBT196646:WBW196646 WLP196646:WLS196646 WVL196646:WVO196646 D262182:G262182 IZ262182:JC262182 SV262182:SY262182 ACR262182:ACU262182 AMN262182:AMQ262182 AWJ262182:AWM262182 BGF262182:BGI262182 BQB262182:BQE262182 BZX262182:CAA262182 CJT262182:CJW262182 CTP262182:CTS262182 DDL262182:DDO262182 DNH262182:DNK262182 DXD262182:DXG262182 EGZ262182:EHC262182 EQV262182:EQY262182 FAR262182:FAU262182 FKN262182:FKQ262182 FUJ262182:FUM262182 GEF262182:GEI262182 GOB262182:GOE262182 GXX262182:GYA262182 HHT262182:HHW262182 HRP262182:HRS262182 IBL262182:IBO262182 ILH262182:ILK262182 IVD262182:IVG262182 JEZ262182:JFC262182 JOV262182:JOY262182 JYR262182:JYU262182 KIN262182:KIQ262182 KSJ262182:KSM262182 LCF262182:LCI262182 LMB262182:LME262182 LVX262182:LWA262182 MFT262182:MFW262182 MPP262182:MPS262182 MZL262182:MZO262182 NJH262182:NJK262182 NTD262182:NTG262182 OCZ262182:ODC262182 OMV262182:OMY262182 OWR262182:OWU262182 PGN262182:PGQ262182 PQJ262182:PQM262182 QAF262182:QAI262182 QKB262182:QKE262182 QTX262182:QUA262182 RDT262182:RDW262182 RNP262182:RNS262182 RXL262182:RXO262182 SHH262182:SHK262182 SRD262182:SRG262182 TAZ262182:TBC262182 TKV262182:TKY262182 TUR262182:TUU262182 UEN262182:UEQ262182 UOJ262182:UOM262182 UYF262182:UYI262182 VIB262182:VIE262182 VRX262182:VSA262182 WBT262182:WBW262182 WLP262182:WLS262182 WVL262182:WVO262182 D327718:G327718 IZ327718:JC327718 SV327718:SY327718 ACR327718:ACU327718 AMN327718:AMQ327718 AWJ327718:AWM327718 BGF327718:BGI327718 BQB327718:BQE327718 BZX327718:CAA327718 CJT327718:CJW327718 CTP327718:CTS327718 DDL327718:DDO327718 DNH327718:DNK327718 DXD327718:DXG327718 EGZ327718:EHC327718 EQV327718:EQY327718 FAR327718:FAU327718 FKN327718:FKQ327718 FUJ327718:FUM327718 GEF327718:GEI327718 GOB327718:GOE327718 GXX327718:GYA327718 HHT327718:HHW327718 HRP327718:HRS327718 IBL327718:IBO327718 ILH327718:ILK327718 IVD327718:IVG327718 JEZ327718:JFC327718 JOV327718:JOY327718 JYR327718:JYU327718 KIN327718:KIQ327718 KSJ327718:KSM327718 LCF327718:LCI327718 LMB327718:LME327718 LVX327718:LWA327718 MFT327718:MFW327718 MPP327718:MPS327718 MZL327718:MZO327718 NJH327718:NJK327718 NTD327718:NTG327718 OCZ327718:ODC327718 OMV327718:OMY327718 OWR327718:OWU327718 PGN327718:PGQ327718 PQJ327718:PQM327718 QAF327718:QAI327718 QKB327718:QKE327718 QTX327718:QUA327718 RDT327718:RDW327718 RNP327718:RNS327718 RXL327718:RXO327718 SHH327718:SHK327718 SRD327718:SRG327718 TAZ327718:TBC327718 TKV327718:TKY327718 TUR327718:TUU327718 UEN327718:UEQ327718 UOJ327718:UOM327718 UYF327718:UYI327718 VIB327718:VIE327718 VRX327718:VSA327718 WBT327718:WBW327718 WLP327718:WLS327718 WVL327718:WVO327718 D393254:G393254 IZ393254:JC393254 SV393254:SY393254 ACR393254:ACU393254 AMN393254:AMQ393254 AWJ393254:AWM393254 BGF393254:BGI393254 BQB393254:BQE393254 BZX393254:CAA393254 CJT393254:CJW393254 CTP393254:CTS393254 DDL393254:DDO393254 DNH393254:DNK393254 DXD393254:DXG393254 EGZ393254:EHC393254 EQV393254:EQY393254 FAR393254:FAU393254 FKN393254:FKQ393254 FUJ393254:FUM393254 GEF393254:GEI393254 GOB393254:GOE393254 GXX393254:GYA393254 HHT393254:HHW393254 HRP393254:HRS393254 IBL393254:IBO393254 ILH393254:ILK393254 IVD393254:IVG393254 JEZ393254:JFC393254 JOV393254:JOY393254 JYR393254:JYU393254 KIN393254:KIQ393254 KSJ393254:KSM393254 LCF393254:LCI393254 LMB393254:LME393254 LVX393254:LWA393254 MFT393254:MFW393254 MPP393254:MPS393254 MZL393254:MZO393254 NJH393254:NJK393254 NTD393254:NTG393254 OCZ393254:ODC393254 OMV393254:OMY393254 OWR393254:OWU393254 PGN393254:PGQ393254 PQJ393254:PQM393254 QAF393254:QAI393254 QKB393254:QKE393254 QTX393254:QUA393254 RDT393254:RDW393254 RNP393254:RNS393254 RXL393254:RXO393254 SHH393254:SHK393254 SRD393254:SRG393254 TAZ393254:TBC393254 TKV393254:TKY393254 TUR393254:TUU393254 UEN393254:UEQ393254 UOJ393254:UOM393254 UYF393254:UYI393254 VIB393254:VIE393254 VRX393254:VSA393254 WBT393254:WBW393254 WLP393254:WLS393254 WVL393254:WVO393254 D458790:G458790 IZ458790:JC458790 SV458790:SY458790 ACR458790:ACU458790 AMN458790:AMQ458790 AWJ458790:AWM458790 BGF458790:BGI458790 BQB458790:BQE458790 BZX458790:CAA458790 CJT458790:CJW458790 CTP458790:CTS458790 DDL458790:DDO458790 DNH458790:DNK458790 DXD458790:DXG458790 EGZ458790:EHC458790 EQV458790:EQY458790 FAR458790:FAU458790 FKN458790:FKQ458790 FUJ458790:FUM458790 GEF458790:GEI458790 GOB458790:GOE458790 GXX458790:GYA458790 HHT458790:HHW458790 HRP458790:HRS458790 IBL458790:IBO458790 ILH458790:ILK458790 IVD458790:IVG458790 JEZ458790:JFC458790 JOV458790:JOY458790 JYR458790:JYU458790 KIN458790:KIQ458790 KSJ458790:KSM458790 LCF458790:LCI458790 LMB458790:LME458790 LVX458790:LWA458790 MFT458790:MFW458790 MPP458790:MPS458790 MZL458790:MZO458790 NJH458790:NJK458790 NTD458790:NTG458790 OCZ458790:ODC458790 OMV458790:OMY458790 OWR458790:OWU458790 PGN458790:PGQ458790 PQJ458790:PQM458790 QAF458790:QAI458790 QKB458790:QKE458790 QTX458790:QUA458790 RDT458790:RDW458790 RNP458790:RNS458790 RXL458790:RXO458790 SHH458790:SHK458790 SRD458790:SRG458790 TAZ458790:TBC458790 TKV458790:TKY458790 TUR458790:TUU458790 UEN458790:UEQ458790 UOJ458790:UOM458790 UYF458790:UYI458790 VIB458790:VIE458790 VRX458790:VSA458790 WBT458790:WBW458790 WLP458790:WLS458790 WVL458790:WVO458790 D524326:G524326 IZ524326:JC524326 SV524326:SY524326 ACR524326:ACU524326 AMN524326:AMQ524326 AWJ524326:AWM524326 BGF524326:BGI524326 BQB524326:BQE524326 BZX524326:CAA524326 CJT524326:CJW524326 CTP524326:CTS524326 DDL524326:DDO524326 DNH524326:DNK524326 DXD524326:DXG524326 EGZ524326:EHC524326 EQV524326:EQY524326 FAR524326:FAU524326 FKN524326:FKQ524326 FUJ524326:FUM524326 GEF524326:GEI524326 GOB524326:GOE524326 GXX524326:GYA524326 HHT524326:HHW524326 HRP524326:HRS524326 IBL524326:IBO524326 ILH524326:ILK524326 IVD524326:IVG524326 JEZ524326:JFC524326 JOV524326:JOY524326 JYR524326:JYU524326 KIN524326:KIQ524326 KSJ524326:KSM524326 LCF524326:LCI524326 LMB524326:LME524326 LVX524326:LWA524326 MFT524326:MFW524326 MPP524326:MPS524326 MZL524326:MZO524326 NJH524326:NJK524326 NTD524326:NTG524326 OCZ524326:ODC524326 OMV524326:OMY524326 OWR524326:OWU524326 PGN524326:PGQ524326 PQJ524326:PQM524326 QAF524326:QAI524326 QKB524326:QKE524326 QTX524326:QUA524326 RDT524326:RDW524326 RNP524326:RNS524326 RXL524326:RXO524326 SHH524326:SHK524326 SRD524326:SRG524326 TAZ524326:TBC524326 TKV524326:TKY524326 TUR524326:TUU524326 UEN524326:UEQ524326 UOJ524326:UOM524326 UYF524326:UYI524326 VIB524326:VIE524326 VRX524326:VSA524326 WBT524326:WBW524326 WLP524326:WLS524326 WVL524326:WVO524326 D589862:G589862 IZ589862:JC589862 SV589862:SY589862 ACR589862:ACU589862 AMN589862:AMQ589862 AWJ589862:AWM589862 BGF589862:BGI589862 BQB589862:BQE589862 BZX589862:CAA589862 CJT589862:CJW589862 CTP589862:CTS589862 DDL589862:DDO589862 DNH589862:DNK589862 DXD589862:DXG589862 EGZ589862:EHC589862 EQV589862:EQY589862 FAR589862:FAU589862 FKN589862:FKQ589862 FUJ589862:FUM589862 GEF589862:GEI589862 GOB589862:GOE589862 GXX589862:GYA589862 HHT589862:HHW589862 HRP589862:HRS589862 IBL589862:IBO589862 ILH589862:ILK589862 IVD589862:IVG589862 JEZ589862:JFC589862 JOV589862:JOY589862 JYR589862:JYU589862 KIN589862:KIQ589862 KSJ589862:KSM589862 LCF589862:LCI589862 LMB589862:LME589862 LVX589862:LWA589862 MFT589862:MFW589862 MPP589862:MPS589862 MZL589862:MZO589862 NJH589862:NJK589862 NTD589862:NTG589862 OCZ589862:ODC589862 OMV589862:OMY589862 OWR589862:OWU589862 PGN589862:PGQ589862 PQJ589862:PQM589862 QAF589862:QAI589862 QKB589862:QKE589862 QTX589862:QUA589862 RDT589862:RDW589862 RNP589862:RNS589862 RXL589862:RXO589862 SHH589862:SHK589862 SRD589862:SRG589862 TAZ589862:TBC589862 TKV589862:TKY589862 TUR589862:TUU589862 UEN589862:UEQ589862 UOJ589862:UOM589862 UYF589862:UYI589862 VIB589862:VIE589862 VRX589862:VSA589862 WBT589862:WBW589862 WLP589862:WLS589862 WVL589862:WVO589862 D655398:G655398 IZ655398:JC655398 SV655398:SY655398 ACR655398:ACU655398 AMN655398:AMQ655398 AWJ655398:AWM655398 BGF655398:BGI655398 BQB655398:BQE655398 BZX655398:CAA655398 CJT655398:CJW655398 CTP655398:CTS655398 DDL655398:DDO655398 DNH655398:DNK655398 DXD655398:DXG655398 EGZ655398:EHC655398 EQV655398:EQY655398 FAR655398:FAU655398 FKN655398:FKQ655398 FUJ655398:FUM655398 GEF655398:GEI655398 GOB655398:GOE655398 GXX655398:GYA655398 HHT655398:HHW655398 HRP655398:HRS655398 IBL655398:IBO655398 ILH655398:ILK655398 IVD655398:IVG655398 JEZ655398:JFC655398 JOV655398:JOY655398 JYR655398:JYU655398 KIN655398:KIQ655398 KSJ655398:KSM655398 LCF655398:LCI655398 LMB655398:LME655398 LVX655398:LWA655398 MFT655398:MFW655398 MPP655398:MPS655398 MZL655398:MZO655398 NJH655398:NJK655398 NTD655398:NTG655398 OCZ655398:ODC655398 OMV655398:OMY655398 OWR655398:OWU655398 PGN655398:PGQ655398 PQJ655398:PQM655398 QAF655398:QAI655398 QKB655398:QKE655398 QTX655398:QUA655398 RDT655398:RDW655398 RNP655398:RNS655398 RXL655398:RXO655398 SHH655398:SHK655398 SRD655398:SRG655398 TAZ655398:TBC655398 TKV655398:TKY655398 TUR655398:TUU655398 UEN655398:UEQ655398 UOJ655398:UOM655398 UYF655398:UYI655398 VIB655398:VIE655398 VRX655398:VSA655398 WBT655398:WBW655398 WLP655398:WLS655398 WVL655398:WVO655398 D720934:G720934 IZ720934:JC720934 SV720934:SY720934 ACR720934:ACU720934 AMN720934:AMQ720934 AWJ720934:AWM720934 BGF720934:BGI720934 BQB720934:BQE720934 BZX720934:CAA720934 CJT720934:CJW720934 CTP720934:CTS720934 DDL720934:DDO720934 DNH720934:DNK720934 DXD720934:DXG720934 EGZ720934:EHC720934 EQV720934:EQY720934 FAR720934:FAU720934 FKN720934:FKQ720934 FUJ720934:FUM720934 GEF720934:GEI720934 GOB720934:GOE720934 GXX720934:GYA720934 HHT720934:HHW720934 HRP720934:HRS720934 IBL720934:IBO720934 ILH720934:ILK720934 IVD720934:IVG720934 JEZ720934:JFC720934 JOV720934:JOY720934 JYR720934:JYU720934 KIN720934:KIQ720934 KSJ720934:KSM720934 LCF720934:LCI720934 LMB720934:LME720934 LVX720934:LWA720934 MFT720934:MFW720934 MPP720934:MPS720934 MZL720934:MZO720934 NJH720934:NJK720934 NTD720934:NTG720934 OCZ720934:ODC720934 OMV720934:OMY720934 OWR720934:OWU720934 PGN720934:PGQ720934 PQJ720934:PQM720934 QAF720934:QAI720934 QKB720934:QKE720934 QTX720934:QUA720934 RDT720934:RDW720934 RNP720934:RNS720934 RXL720934:RXO720934 SHH720934:SHK720934 SRD720934:SRG720934 TAZ720934:TBC720934 TKV720934:TKY720934 TUR720934:TUU720934 UEN720934:UEQ720934 UOJ720934:UOM720934 UYF720934:UYI720934 VIB720934:VIE720934 VRX720934:VSA720934 WBT720934:WBW720934 WLP720934:WLS720934 WVL720934:WVO720934 D786470:G786470 IZ786470:JC786470 SV786470:SY786470 ACR786470:ACU786470 AMN786470:AMQ786470 AWJ786470:AWM786470 BGF786470:BGI786470 BQB786470:BQE786470 BZX786470:CAA786470 CJT786470:CJW786470 CTP786470:CTS786470 DDL786470:DDO786470 DNH786470:DNK786470 DXD786470:DXG786470 EGZ786470:EHC786470 EQV786470:EQY786470 FAR786470:FAU786470 FKN786470:FKQ786470 FUJ786470:FUM786470 GEF786470:GEI786470 GOB786470:GOE786470 GXX786470:GYA786470 HHT786470:HHW786470 HRP786470:HRS786470 IBL786470:IBO786470 ILH786470:ILK786470 IVD786470:IVG786470 JEZ786470:JFC786470 JOV786470:JOY786470 JYR786470:JYU786470 KIN786470:KIQ786470 KSJ786470:KSM786470 LCF786470:LCI786470 LMB786470:LME786470 LVX786470:LWA786470 MFT786470:MFW786470 MPP786470:MPS786470 MZL786470:MZO786470 NJH786470:NJK786470 NTD786470:NTG786470 OCZ786470:ODC786470 OMV786470:OMY786470 OWR786470:OWU786470 PGN786470:PGQ786470 PQJ786470:PQM786470 QAF786470:QAI786470 QKB786470:QKE786470 QTX786470:QUA786470 RDT786470:RDW786470 RNP786470:RNS786470 RXL786470:RXO786470 SHH786470:SHK786470 SRD786470:SRG786470 TAZ786470:TBC786470 TKV786470:TKY786470 TUR786470:TUU786470 UEN786470:UEQ786470 UOJ786470:UOM786470 UYF786470:UYI786470 VIB786470:VIE786470 VRX786470:VSA786470 WBT786470:WBW786470 WLP786470:WLS786470 WVL786470:WVO786470 D852006:G852006 IZ852006:JC852006 SV852006:SY852006 ACR852006:ACU852006 AMN852006:AMQ852006 AWJ852006:AWM852006 BGF852006:BGI852006 BQB852006:BQE852006 BZX852006:CAA852006 CJT852006:CJW852006 CTP852006:CTS852006 DDL852006:DDO852006 DNH852006:DNK852006 DXD852006:DXG852006 EGZ852006:EHC852006 EQV852006:EQY852006 FAR852006:FAU852006 FKN852006:FKQ852006 FUJ852006:FUM852006 GEF852006:GEI852006 GOB852006:GOE852006 GXX852006:GYA852006 HHT852006:HHW852006 HRP852006:HRS852006 IBL852006:IBO852006 ILH852006:ILK852006 IVD852006:IVG852006 JEZ852006:JFC852006 JOV852006:JOY852006 JYR852006:JYU852006 KIN852006:KIQ852006 KSJ852006:KSM852006 LCF852006:LCI852006 LMB852006:LME852006 LVX852006:LWA852006 MFT852006:MFW852006 MPP852006:MPS852006 MZL852006:MZO852006 NJH852006:NJK852006 NTD852006:NTG852006 OCZ852006:ODC852006 OMV852006:OMY852006 OWR852006:OWU852006 PGN852006:PGQ852006 PQJ852006:PQM852006 QAF852006:QAI852006 QKB852006:QKE852006 QTX852006:QUA852006 RDT852006:RDW852006 RNP852006:RNS852006 RXL852006:RXO852006 SHH852006:SHK852006 SRD852006:SRG852006 TAZ852006:TBC852006 TKV852006:TKY852006 TUR852006:TUU852006 UEN852006:UEQ852006 UOJ852006:UOM852006 UYF852006:UYI852006 VIB852006:VIE852006 VRX852006:VSA852006 WBT852006:WBW852006 WLP852006:WLS852006 WVL852006:WVO852006 D917542:G917542 IZ917542:JC917542 SV917542:SY917542 ACR917542:ACU917542 AMN917542:AMQ917542 AWJ917542:AWM917542 BGF917542:BGI917542 BQB917542:BQE917542 BZX917542:CAA917542 CJT917542:CJW917542 CTP917542:CTS917542 DDL917542:DDO917542 DNH917542:DNK917542 DXD917542:DXG917542 EGZ917542:EHC917542 EQV917542:EQY917542 FAR917542:FAU917542 FKN917542:FKQ917542 FUJ917542:FUM917542 GEF917542:GEI917542 GOB917542:GOE917542 GXX917542:GYA917542 HHT917542:HHW917542 HRP917542:HRS917542 IBL917542:IBO917542 ILH917542:ILK917542 IVD917542:IVG917542 JEZ917542:JFC917542 JOV917542:JOY917542 JYR917542:JYU917542 KIN917542:KIQ917542 KSJ917542:KSM917542 LCF917542:LCI917542 LMB917542:LME917542 LVX917542:LWA917542 MFT917542:MFW917542 MPP917542:MPS917542 MZL917542:MZO917542 NJH917542:NJK917542 NTD917542:NTG917542 OCZ917542:ODC917542 OMV917542:OMY917542 OWR917542:OWU917542 PGN917542:PGQ917542 PQJ917542:PQM917542 QAF917542:QAI917542 QKB917542:QKE917542 QTX917542:QUA917542 RDT917542:RDW917542 RNP917542:RNS917542 RXL917542:RXO917542 SHH917542:SHK917542 SRD917542:SRG917542 TAZ917542:TBC917542 TKV917542:TKY917542 TUR917542:TUU917542 UEN917542:UEQ917542 UOJ917542:UOM917542 UYF917542:UYI917542 VIB917542:VIE917542 VRX917542:VSA917542 WBT917542:WBW917542 WLP917542:WLS917542 WVL917542:WVO917542 D983078:G983078 IZ983078:JC983078 SV983078:SY983078 ACR983078:ACU983078 AMN983078:AMQ983078 AWJ983078:AWM983078 BGF983078:BGI983078 BQB983078:BQE983078 BZX983078:CAA983078 CJT983078:CJW983078 CTP983078:CTS983078 DDL983078:DDO983078 DNH983078:DNK983078 DXD983078:DXG983078 EGZ983078:EHC983078 EQV983078:EQY983078 FAR983078:FAU983078 FKN983078:FKQ983078 FUJ983078:FUM983078 GEF983078:GEI983078 GOB983078:GOE983078 GXX983078:GYA983078 HHT983078:HHW983078 HRP983078:HRS983078 IBL983078:IBO983078 ILH983078:ILK983078 IVD983078:IVG983078 JEZ983078:JFC983078 JOV983078:JOY983078 JYR983078:JYU983078 KIN983078:KIQ983078 KSJ983078:KSM983078 LCF983078:LCI983078 LMB983078:LME983078 LVX983078:LWA983078 MFT983078:MFW983078 MPP983078:MPS983078 MZL983078:MZO983078 NJH983078:NJK983078 NTD983078:NTG983078 OCZ983078:ODC983078 OMV983078:OMY983078 OWR983078:OWU983078 PGN983078:PGQ983078 PQJ983078:PQM983078 QAF983078:QAI983078 QKB983078:QKE983078 QTX983078:QUA983078 RDT983078:RDW983078 RNP983078:RNS983078 RXL983078:RXO983078 SHH983078:SHK983078 SRD983078:SRG983078 TAZ983078:TBC983078 TKV983078:TKY983078 TUR983078:TUU983078 UEN983078:UEQ983078 UOJ983078:UOM983078 UYF983078:UYI983078 VIB983078:VIE983078 VRX983078:VSA983078 WBT983078:WBW983078 WLP983078:WLS983078 WVL983078:WVO983078 D26:G26 IZ34:JC34 SV34:SY34 ACR34:ACU34 AMN34:AMQ34 AWJ34:AWM34 BGF34:BGI34 BQB34:BQE34 BZX34:CAA34 CJT34:CJW34 CTP34:CTS34 DDL34:DDO34 DNH34:DNK34 DXD34:DXG34 EGZ34:EHC34 EQV34:EQY34 FAR34:FAU34 FKN34:FKQ34 FUJ34:FUM34 GEF34:GEI34 GOB34:GOE34 GXX34:GYA34 HHT34:HHW34 HRP34:HRS34 IBL34:IBO34 ILH34:ILK34 IVD34:IVG34 JEZ34:JFC34 JOV34:JOY34 JYR34:JYU34 KIN34:KIQ34 KSJ34:KSM34 LCF34:LCI34 LMB34:LME34 LVX34:LWA34 MFT34:MFW34 MPP34:MPS34 MZL34:MZO34 NJH34:NJK34 NTD34:NTG34 OCZ34:ODC34 OMV34:OMY34 OWR34:OWU34 PGN34:PGQ34 PQJ34:PQM34 QAF34:QAI34 QKB34:QKE34 QTX34:QUA34 RDT34:RDW34 RNP34:RNS34 RXL34:RXO34 SHH34:SHK34 SRD34:SRG34 TAZ34:TBC34 TKV34:TKY34 TUR34:TUU34 UEN34:UEQ34 UOJ34:UOM34 UYF34:UYI34 VIB34:VIE34 VRX34:VSA34 WBT34:WBW34 WLP34:WLS34 WVL34:WVO34 D65570:G65570 IZ65570:JC65570 SV65570:SY65570 ACR65570:ACU65570 AMN65570:AMQ65570 AWJ65570:AWM65570 BGF65570:BGI65570 BQB65570:BQE65570 BZX65570:CAA65570 CJT65570:CJW65570 CTP65570:CTS65570 DDL65570:DDO65570 DNH65570:DNK65570 DXD65570:DXG65570 EGZ65570:EHC65570 EQV65570:EQY65570 FAR65570:FAU65570 FKN65570:FKQ65570 FUJ65570:FUM65570 GEF65570:GEI65570 GOB65570:GOE65570 GXX65570:GYA65570 HHT65570:HHW65570 HRP65570:HRS65570 IBL65570:IBO65570 ILH65570:ILK65570 IVD65570:IVG65570 JEZ65570:JFC65570 JOV65570:JOY65570 JYR65570:JYU65570 KIN65570:KIQ65570 KSJ65570:KSM65570 LCF65570:LCI65570 LMB65570:LME65570 LVX65570:LWA65570 MFT65570:MFW65570 MPP65570:MPS65570 MZL65570:MZO65570 NJH65570:NJK65570 NTD65570:NTG65570 OCZ65570:ODC65570 OMV65570:OMY65570 OWR65570:OWU65570 PGN65570:PGQ65570 PQJ65570:PQM65570 QAF65570:QAI65570 QKB65570:QKE65570 QTX65570:QUA65570 RDT65570:RDW65570 RNP65570:RNS65570 RXL65570:RXO65570 SHH65570:SHK65570 SRD65570:SRG65570 TAZ65570:TBC65570 TKV65570:TKY65570 TUR65570:TUU65570 UEN65570:UEQ65570 UOJ65570:UOM65570 UYF65570:UYI65570 VIB65570:VIE65570 VRX65570:VSA65570 WBT65570:WBW65570 WLP65570:WLS65570 WVL65570:WVO65570 D131106:G131106 IZ131106:JC131106 SV131106:SY131106 ACR131106:ACU131106 AMN131106:AMQ131106 AWJ131106:AWM131106 BGF131106:BGI131106 BQB131106:BQE131106 BZX131106:CAA131106 CJT131106:CJW131106 CTP131106:CTS131106 DDL131106:DDO131106 DNH131106:DNK131106 DXD131106:DXG131106 EGZ131106:EHC131106 EQV131106:EQY131106 FAR131106:FAU131106 FKN131106:FKQ131106 FUJ131106:FUM131106 GEF131106:GEI131106 GOB131106:GOE131106 GXX131106:GYA131106 HHT131106:HHW131106 HRP131106:HRS131106 IBL131106:IBO131106 ILH131106:ILK131106 IVD131106:IVG131106 JEZ131106:JFC131106 JOV131106:JOY131106 JYR131106:JYU131106 KIN131106:KIQ131106 KSJ131106:KSM131106 LCF131106:LCI131106 LMB131106:LME131106 LVX131106:LWA131106 MFT131106:MFW131106 MPP131106:MPS131106 MZL131106:MZO131106 NJH131106:NJK131106 NTD131106:NTG131106 OCZ131106:ODC131106 OMV131106:OMY131106 OWR131106:OWU131106 PGN131106:PGQ131106 PQJ131106:PQM131106 QAF131106:QAI131106 QKB131106:QKE131106 QTX131106:QUA131106 RDT131106:RDW131106 RNP131106:RNS131106 RXL131106:RXO131106 SHH131106:SHK131106 SRD131106:SRG131106 TAZ131106:TBC131106 TKV131106:TKY131106 TUR131106:TUU131106 UEN131106:UEQ131106 UOJ131106:UOM131106 UYF131106:UYI131106 VIB131106:VIE131106 VRX131106:VSA131106 WBT131106:WBW131106 WLP131106:WLS131106 WVL131106:WVO131106 D196642:G196642 IZ196642:JC196642 SV196642:SY196642 ACR196642:ACU196642 AMN196642:AMQ196642 AWJ196642:AWM196642 BGF196642:BGI196642 BQB196642:BQE196642 BZX196642:CAA196642 CJT196642:CJW196642 CTP196642:CTS196642 DDL196642:DDO196642 DNH196642:DNK196642 DXD196642:DXG196642 EGZ196642:EHC196642 EQV196642:EQY196642 FAR196642:FAU196642 FKN196642:FKQ196642 FUJ196642:FUM196642 GEF196642:GEI196642 GOB196642:GOE196642 GXX196642:GYA196642 HHT196642:HHW196642 HRP196642:HRS196642 IBL196642:IBO196642 ILH196642:ILK196642 IVD196642:IVG196642 JEZ196642:JFC196642 JOV196642:JOY196642 JYR196642:JYU196642 KIN196642:KIQ196642 KSJ196642:KSM196642 LCF196642:LCI196642 LMB196642:LME196642 LVX196642:LWA196642 MFT196642:MFW196642 MPP196642:MPS196642 MZL196642:MZO196642 NJH196642:NJK196642 NTD196642:NTG196642 OCZ196642:ODC196642 OMV196642:OMY196642 OWR196642:OWU196642 PGN196642:PGQ196642 PQJ196642:PQM196642 QAF196642:QAI196642 QKB196642:QKE196642 QTX196642:QUA196642 RDT196642:RDW196642 RNP196642:RNS196642 RXL196642:RXO196642 SHH196642:SHK196642 SRD196642:SRG196642 TAZ196642:TBC196642 TKV196642:TKY196642 TUR196642:TUU196642 UEN196642:UEQ196642 UOJ196642:UOM196642 UYF196642:UYI196642 VIB196642:VIE196642 VRX196642:VSA196642 WBT196642:WBW196642 WLP196642:WLS196642 WVL196642:WVO196642 D262178:G262178 IZ262178:JC262178 SV262178:SY262178 ACR262178:ACU262178 AMN262178:AMQ262178 AWJ262178:AWM262178 BGF262178:BGI262178 BQB262178:BQE262178 BZX262178:CAA262178 CJT262178:CJW262178 CTP262178:CTS262178 DDL262178:DDO262178 DNH262178:DNK262178 DXD262178:DXG262178 EGZ262178:EHC262178 EQV262178:EQY262178 FAR262178:FAU262178 FKN262178:FKQ262178 FUJ262178:FUM262178 GEF262178:GEI262178 GOB262178:GOE262178 GXX262178:GYA262178 HHT262178:HHW262178 HRP262178:HRS262178 IBL262178:IBO262178 ILH262178:ILK262178 IVD262178:IVG262178 JEZ262178:JFC262178 JOV262178:JOY262178 JYR262178:JYU262178 KIN262178:KIQ262178 KSJ262178:KSM262178 LCF262178:LCI262178 LMB262178:LME262178 LVX262178:LWA262178 MFT262178:MFW262178 MPP262178:MPS262178 MZL262178:MZO262178 NJH262178:NJK262178 NTD262178:NTG262178 OCZ262178:ODC262178 OMV262178:OMY262178 OWR262178:OWU262178 PGN262178:PGQ262178 PQJ262178:PQM262178 QAF262178:QAI262178 QKB262178:QKE262178 QTX262178:QUA262178 RDT262178:RDW262178 RNP262178:RNS262178 RXL262178:RXO262178 SHH262178:SHK262178 SRD262178:SRG262178 TAZ262178:TBC262178 TKV262178:TKY262178 TUR262178:TUU262178 UEN262178:UEQ262178 UOJ262178:UOM262178 UYF262178:UYI262178 VIB262178:VIE262178 VRX262178:VSA262178 WBT262178:WBW262178 WLP262178:WLS262178 WVL262178:WVO262178 D327714:G327714 IZ327714:JC327714 SV327714:SY327714 ACR327714:ACU327714 AMN327714:AMQ327714 AWJ327714:AWM327714 BGF327714:BGI327714 BQB327714:BQE327714 BZX327714:CAA327714 CJT327714:CJW327714 CTP327714:CTS327714 DDL327714:DDO327714 DNH327714:DNK327714 DXD327714:DXG327714 EGZ327714:EHC327714 EQV327714:EQY327714 FAR327714:FAU327714 FKN327714:FKQ327714 FUJ327714:FUM327714 GEF327714:GEI327714 GOB327714:GOE327714 GXX327714:GYA327714 HHT327714:HHW327714 HRP327714:HRS327714 IBL327714:IBO327714 ILH327714:ILK327714 IVD327714:IVG327714 JEZ327714:JFC327714 JOV327714:JOY327714 JYR327714:JYU327714 KIN327714:KIQ327714 KSJ327714:KSM327714 LCF327714:LCI327714 LMB327714:LME327714 LVX327714:LWA327714 MFT327714:MFW327714 MPP327714:MPS327714 MZL327714:MZO327714 NJH327714:NJK327714 NTD327714:NTG327714 OCZ327714:ODC327714 OMV327714:OMY327714 OWR327714:OWU327714 PGN327714:PGQ327714 PQJ327714:PQM327714 QAF327714:QAI327714 QKB327714:QKE327714 QTX327714:QUA327714 RDT327714:RDW327714 RNP327714:RNS327714 RXL327714:RXO327714 SHH327714:SHK327714 SRD327714:SRG327714 TAZ327714:TBC327714 TKV327714:TKY327714 TUR327714:TUU327714 UEN327714:UEQ327714 UOJ327714:UOM327714 UYF327714:UYI327714 VIB327714:VIE327714 VRX327714:VSA327714 WBT327714:WBW327714 WLP327714:WLS327714 WVL327714:WVO327714 D393250:G393250 IZ393250:JC393250 SV393250:SY393250 ACR393250:ACU393250 AMN393250:AMQ393250 AWJ393250:AWM393250 BGF393250:BGI393250 BQB393250:BQE393250 BZX393250:CAA393250 CJT393250:CJW393250 CTP393250:CTS393250 DDL393250:DDO393250 DNH393250:DNK393250 DXD393250:DXG393250 EGZ393250:EHC393250 EQV393250:EQY393250 FAR393250:FAU393250 FKN393250:FKQ393250 FUJ393250:FUM393250 GEF393250:GEI393250 GOB393250:GOE393250 GXX393250:GYA393250 HHT393250:HHW393250 HRP393250:HRS393250 IBL393250:IBO393250 ILH393250:ILK393250 IVD393250:IVG393250 JEZ393250:JFC393250 JOV393250:JOY393250 JYR393250:JYU393250 KIN393250:KIQ393250 KSJ393250:KSM393250 LCF393250:LCI393250 LMB393250:LME393250 LVX393250:LWA393250 MFT393250:MFW393250 MPP393250:MPS393250 MZL393250:MZO393250 NJH393250:NJK393250 NTD393250:NTG393250 OCZ393250:ODC393250 OMV393250:OMY393250 OWR393250:OWU393250 PGN393250:PGQ393250 PQJ393250:PQM393250 QAF393250:QAI393250 QKB393250:QKE393250 QTX393250:QUA393250 RDT393250:RDW393250 RNP393250:RNS393250 RXL393250:RXO393250 SHH393250:SHK393250 SRD393250:SRG393250 TAZ393250:TBC393250 TKV393250:TKY393250 TUR393250:TUU393250 UEN393250:UEQ393250 UOJ393250:UOM393250 UYF393250:UYI393250 VIB393250:VIE393250 VRX393250:VSA393250 WBT393250:WBW393250 WLP393250:WLS393250 WVL393250:WVO393250 D458786:G458786 IZ458786:JC458786 SV458786:SY458786 ACR458786:ACU458786 AMN458786:AMQ458786 AWJ458786:AWM458786 BGF458786:BGI458786 BQB458786:BQE458786 BZX458786:CAA458786 CJT458786:CJW458786 CTP458786:CTS458786 DDL458786:DDO458786 DNH458786:DNK458786 DXD458786:DXG458786 EGZ458786:EHC458786 EQV458786:EQY458786 FAR458786:FAU458786 FKN458786:FKQ458786 FUJ458786:FUM458786 GEF458786:GEI458786 GOB458786:GOE458786 GXX458786:GYA458786 HHT458786:HHW458786 HRP458786:HRS458786 IBL458786:IBO458786 ILH458786:ILK458786 IVD458786:IVG458786 JEZ458786:JFC458786 JOV458786:JOY458786 JYR458786:JYU458786 KIN458786:KIQ458786 KSJ458786:KSM458786 LCF458786:LCI458786 LMB458786:LME458786 LVX458786:LWA458786 MFT458786:MFW458786 MPP458786:MPS458786 MZL458786:MZO458786 NJH458786:NJK458786 NTD458786:NTG458786 OCZ458786:ODC458786 OMV458786:OMY458786 OWR458786:OWU458786 PGN458786:PGQ458786 PQJ458786:PQM458786 QAF458786:QAI458786 QKB458786:QKE458786 QTX458786:QUA458786 RDT458786:RDW458786 RNP458786:RNS458786 RXL458786:RXO458786 SHH458786:SHK458786 SRD458786:SRG458786 TAZ458786:TBC458786 TKV458786:TKY458786 TUR458786:TUU458786 UEN458786:UEQ458786 UOJ458786:UOM458786 UYF458786:UYI458786 VIB458786:VIE458786 VRX458786:VSA458786 WBT458786:WBW458786 WLP458786:WLS458786 WVL458786:WVO458786 D524322:G524322 IZ524322:JC524322 SV524322:SY524322 ACR524322:ACU524322 AMN524322:AMQ524322 AWJ524322:AWM524322 BGF524322:BGI524322 BQB524322:BQE524322 BZX524322:CAA524322 CJT524322:CJW524322 CTP524322:CTS524322 DDL524322:DDO524322 DNH524322:DNK524322 DXD524322:DXG524322 EGZ524322:EHC524322 EQV524322:EQY524322 FAR524322:FAU524322 FKN524322:FKQ524322 FUJ524322:FUM524322 GEF524322:GEI524322 GOB524322:GOE524322 GXX524322:GYA524322 HHT524322:HHW524322 HRP524322:HRS524322 IBL524322:IBO524322 ILH524322:ILK524322 IVD524322:IVG524322 JEZ524322:JFC524322 JOV524322:JOY524322 JYR524322:JYU524322 KIN524322:KIQ524322 KSJ524322:KSM524322 LCF524322:LCI524322 LMB524322:LME524322 LVX524322:LWA524322 MFT524322:MFW524322 MPP524322:MPS524322 MZL524322:MZO524322 NJH524322:NJK524322 NTD524322:NTG524322 OCZ524322:ODC524322 OMV524322:OMY524322 OWR524322:OWU524322 PGN524322:PGQ524322 PQJ524322:PQM524322 QAF524322:QAI524322 QKB524322:QKE524322 QTX524322:QUA524322 RDT524322:RDW524322 RNP524322:RNS524322 RXL524322:RXO524322 SHH524322:SHK524322 SRD524322:SRG524322 TAZ524322:TBC524322 TKV524322:TKY524322 TUR524322:TUU524322 UEN524322:UEQ524322 UOJ524322:UOM524322 UYF524322:UYI524322 VIB524322:VIE524322 VRX524322:VSA524322 WBT524322:WBW524322 WLP524322:WLS524322 WVL524322:WVO524322 D589858:G589858 IZ589858:JC589858 SV589858:SY589858 ACR589858:ACU589858 AMN589858:AMQ589858 AWJ589858:AWM589858 BGF589858:BGI589858 BQB589858:BQE589858 BZX589858:CAA589858 CJT589858:CJW589858 CTP589858:CTS589858 DDL589858:DDO589858 DNH589858:DNK589858 DXD589858:DXG589858 EGZ589858:EHC589858 EQV589858:EQY589858 FAR589858:FAU589858 FKN589858:FKQ589858 FUJ589858:FUM589858 GEF589858:GEI589858 GOB589858:GOE589858 GXX589858:GYA589858 HHT589858:HHW589858 HRP589858:HRS589858 IBL589858:IBO589858 ILH589858:ILK589858 IVD589858:IVG589858 JEZ589858:JFC589858 JOV589858:JOY589858 JYR589858:JYU589858 KIN589858:KIQ589858 KSJ589858:KSM589858 LCF589858:LCI589858 LMB589858:LME589858 LVX589858:LWA589858 MFT589858:MFW589858 MPP589858:MPS589858 MZL589858:MZO589858 NJH589858:NJK589858 NTD589858:NTG589858 OCZ589858:ODC589858 OMV589858:OMY589858 OWR589858:OWU589858 PGN589858:PGQ589858 PQJ589858:PQM589858 QAF589858:QAI589858 QKB589858:QKE589858 QTX589858:QUA589858 RDT589858:RDW589858 RNP589858:RNS589858 RXL589858:RXO589858 SHH589858:SHK589858 SRD589858:SRG589858 TAZ589858:TBC589858 TKV589858:TKY589858 TUR589858:TUU589858 UEN589858:UEQ589858 UOJ589858:UOM589858 UYF589858:UYI589858 VIB589858:VIE589858 VRX589858:VSA589858 WBT589858:WBW589858 WLP589858:WLS589858 WVL589858:WVO589858 D655394:G655394 IZ655394:JC655394 SV655394:SY655394 ACR655394:ACU655394 AMN655394:AMQ655394 AWJ655394:AWM655394 BGF655394:BGI655394 BQB655394:BQE655394 BZX655394:CAA655394 CJT655394:CJW655394 CTP655394:CTS655394 DDL655394:DDO655394 DNH655394:DNK655394 DXD655394:DXG655394 EGZ655394:EHC655394 EQV655394:EQY655394 FAR655394:FAU655394 FKN655394:FKQ655394 FUJ655394:FUM655394 GEF655394:GEI655394 GOB655394:GOE655394 GXX655394:GYA655394 HHT655394:HHW655394 HRP655394:HRS655394 IBL655394:IBO655394 ILH655394:ILK655394 IVD655394:IVG655394 JEZ655394:JFC655394 JOV655394:JOY655394 JYR655394:JYU655394 KIN655394:KIQ655394 KSJ655394:KSM655394 LCF655394:LCI655394 LMB655394:LME655394 LVX655394:LWA655394 MFT655394:MFW655394 MPP655394:MPS655394 MZL655394:MZO655394 NJH655394:NJK655394 NTD655394:NTG655394 OCZ655394:ODC655394 OMV655394:OMY655394 OWR655394:OWU655394 PGN655394:PGQ655394 PQJ655394:PQM655394 QAF655394:QAI655394 QKB655394:QKE655394 QTX655394:QUA655394 RDT655394:RDW655394 RNP655394:RNS655394 RXL655394:RXO655394 SHH655394:SHK655394 SRD655394:SRG655394 TAZ655394:TBC655394 TKV655394:TKY655394 TUR655394:TUU655394 UEN655394:UEQ655394 UOJ655394:UOM655394 UYF655394:UYI655394 VIB655394:VIE655394 VRX655394:VSA655394 WBT655394:WBW655394 WLP655394:WLS655394 WVL655394:WVO655394 D720930:G720930 IZ720930:JC720930 SV720930:SY720930 ACR720930:ACU720930 AMN720930:AMQ720930 AWJ720930:AWM720930 BGF720930:BGI720930 BQB720930:BQE720930 BZX720930:CAA720930 CJT720930:CJW720930 CTP720930:CTS720930 DDL720930:DDO720930 DNH720930:DNK720930 DXD720930:DXG720930 EGZ720930:EHC720930 EQV720930:EQY720930 FAR720930:FAU720930 FKN720930:FKQ720930 FUJ720930:FUM720930 GEF720930:GEI720930 GOB720930:GOE720930 GXX720930:GYA720930 HHT720930:HHW720930 HRP720930:HRS720930 IBL720930:IBO720930 ILH720930:ILK720930 IVD720930:IVG720930 JEZ720930:JFC720930 JOV720930:JOY720930 JYR720930:JYU720930 KIN720930:KIQ720930 KSJ720930:KSM720930 LCF720930:LCI720930 LMB720930:LME720930 LVX720930:LWA720930 MFT720930:MFW720930 MPP720930:MPS720930 MZL720930:MZO720930 NJH720930:NJK720930 NTD720930:NTG720930 OCZ720930:ODC720930 OMV720930:OMY720930 OWR720930:OWU720930 PGN720930:PGQ720930 PQJ720930:PQM720930 QAF720930:QAI720930 QKB720930:QKE720930 QTX720930:QUA720930 RDT720930:RDW720930 RNP720930:RNS720930 RXL720930:RXO720930 SHH720930:SHK720930 SRD720930:SRG720930 TAZ720930:TBC720930 TKV720930:TKY720930 TUR720930:TUU720930 UEN720930:UEQ720930 UOJ720930:UOM720930 UYF720930:UYI720930 VIB720930:VIE720930 VRX720930:VSA720930 WBT720930:WBW720930 WLP720930:WLS720930 WVL720930:WVO720930 D786466:G786466 IZ786466:JC786466 SV786466:SY786466 ACR786466:ACU786466 AMN786466:AMQ786466 AWJ786466:AWM786466 BGF786466:BGI786466 BQB786466:BQE786466 BZX786466:CAA786466 CJT786466:CJW786466 CTP786466:CTS786466 DDL786466:DDO786466 DNH786466:DNK786466 DXD786466:DXG786466 EGZ786466:EHC786466 EQV786466:EQY786466 FAR786466:FAU786466 FKN786466:FKQ786466 FUJ786466:FUM786466 GEF786466:GEI786466 GOB786466:GOE786466 GXX786466:GYA786466 HHT786466:HHW786466 HRP786466:HRS786466 IBL786466:IBO786466 ILH786466:ILK786466 IVD786466:IVG786466 JEZ786466:JFC786466 JOV786466:JOY786466 JYR786466:JYU786466 KIN786466:KIQ786466 KSJ786466:KSM786466 LCF786466:LCI786466 LMB786466:LME786466 LVX786466:LWA786466 MFT786466:MFW786466 MPP786466:MPS786466 MZL786466:MZO786466 NJH786466:NJK786466 NTD786466:NTG786466 OCZ786466:ODC786466 OMV786466:OMY786466 OWR786466:OWU786466 PGN786466:PGQ786466 PQJ786466:PQM786466 QAF786466:QAI786466 QKB786466:QKE786466 QTX786466:QUA786466 RDT786466:RDW786466 RNP786466:RNS786466 RXL786466:RXO786466 SHH786466:SHK786466 SRD786466:SRG786466 TAZ786466:TBC786466 TKV786466:TKY786466 TUR786466:TUU786466 UEN786466:UEQ786466 UOJ786466:UOM786466 UYF786466:UYI786466 VIB786466:VIE786466 VRX786466:VSA786466 WBT786466:WBW786466 WLP786466:WLS786466 WVL786466:WVO786466 D852002:G852002 IZ852002:JC852002 SV852002:SY852002 ACR852002:ACU852002 AMN852002:AMQ852002 AWJ852002:AWM852002 BGF852002:BGI852002 BQB852002:BQE852002 BZX852002:CAA852002 CJT852002:CJW852002 CTP852002:CTS852002 DDL852002:DDO852002 DNH852002:DNK852002 DXD852002:DXG852002 EGZ852002:EHC852002 EQV852002:EQY852002 FAR852002:FAU852002 FKN852002:FKQ852002 FUJ852002:FUM852002 GEF852002:GEI852002 GOB852002:GOE852002 GXX852002:GYA852002 HHT852002:HHW852002 HRP852002:HRS852002 IBL852002:IBO852002 ILH852002:ILK852002 IVD852002:IVG852002 JEZ852002:JFC852002 JOV852002:JOY852002 JYR852002:JYU852002 KIN852002:KIQ852002 KSJ852002:KSM852002 LCF852002:LCI852002 LMB852002:LME852002 LVX852002:LWA852002 MFT852002:MFW852002 MPP852002:MPS852002 MZL852002:MZO852002 NJH852002:NJK852002 NTD852002:NTG852002 OCZ852002:ODC852002 OMV852002:OMY852002 OWR852002:OWU852002 PGN852002:PGQ852002 PQJ852002:PQM852002 QAF852002:QAI852002 QKB852002:QKE852002 QTX852002:QUA852002 RDT852002:RDW852002 RNP852002:RNS852002 RXL852002:RXO852002 SHH852002:SHK852002 SRD852002:SRG852002 TAZ852002:TBC852002 TKV852002:TKY852002 TUR852002:TUU852002 UEN852002:UEQ852002 UOJ852002:UOM852002 UYF852002:UYI852002 VIB852002:VIE852002 VRX852002:VSA852002 WBT852002:WBW852002 WLP852002:WLS852002 WVL852002:WVO852002 D917538:G917538 IZ917538:JC917538 SV917538:SY917538 ACR917538:ACU917538 AMN917538:AMQ917538 AWJ917538:AWM917538 BGF917538:BGI917538 BQB917538:BQE917538 BZX917538:CAA917538 CJT917538:CJW917538 CTP917538:CTS917538 DDL917538:DDO917538 DNH917538:DNK917538 DXD917538:DXG917538 EGZ917538:EHC917538 EQV917538:EQY917538 FAR917538:FAU917538 FKN917538:FKQ917538 FUJ917538:FUM917538 GEF917538:GEI917538 GOB917538:GOE917538 GXX917538:GYA917538 HHT917538:HHW917538 HRP917538:HRS917538 IBL917538:IBO917538 ILH917538:ILK917538 IVD917538:IVG917538 JEZ917538:JFC917538 JOV917538:JOY917538 JYR917538:JYU917538 KIN917538:KIQ917538 KSJ917538:KSM917538 LCF917538:LCI917538 LMB917538:LME917538 LVX917538:LWA917538 MFT917538:MFW917538 MPP917538:MPS917538 MZL917538:MZO917538 NJH917538:NJK917538 NTD917538:NTG917538 OCZ917538:ODC917538 OMV917538:OMY917538 OWR917538:OWU917538 PGN917538:PGQ917538 PQJ917538:PQM917538 QAF917538:QAI917538 QKB917538:QKE917538 QTX917538:QUA917538 RDT917538:RDW917538 RNP917538:RNS917538 RXL917538:RXO917538 SHH917538:SHK917538 SRD917538:SRG917538 TAZ917538:TBC917538 TKV917538:TKY917538 TUR917538:TUU917538 UEN917538:UEQ917538 UOJ917538:UOM917538 UYF917538:UYI917538 VIB917538:VIE917538 VRX917538:VSA917538 WBT917538:WBW917538 WLP917538:WLS917538 WVL917538:WVO917538 D983074:G983074 IZ983074:JC983074 SV983074:SY983074 ACR983074:ACU983074 AMN983074:AMQ983074 AWJ983074:AWM983074 BGF983074:BGI983074 BQB983074:BQE983074 BZX983074:CAA983074 CJT983074:CJW983074 CTP983074:CTS983074 DDL983074:DDO983074 DNH983074:DNK983074 DXD983074:DXG983074 EGZ983074:EHC983074 EQV983074:EQY983074 FAR983074:FAU983074 FKN983074:FKQ983074 FUJ983074:FUM983074 GEF983074:GEI983074 GOB983074:GOE983074 GXX983074:GYA983074 HHT983074:HHW983074 HRP983074:HRS983074 IBL983074:IBO983074 ILH983074:ILK983074 IVD983074:IVG983074 JEZ983074:JFC983074 JOV983074:JOY983074 JYR983074:JYU983074 KIN983074:KIQ983074 KSJ983074:KSM983074 LCF983074:LCI983074 LMB983074:LME983074 LVX983074:LWA983074 MFT983074:MFW983074 MPP983074:MPS983074 MZL983074:MZO983074 NJH983074:NJK983074 NTD983074:NTG983074 OCZ983074:ODC983074 OMV983074:OMY983074 OWR983074:OWU983074 PGN983074:PGQ983074 PQJ983074:PQM983074 QAF983074:QAI983074 QKB983074:QKE983074 QTX983074:QUA983074 RDT983074:RDW983074 RNP983074:RNS983074 RXL983074:RXO983074 SHH983074:SHK983074 SRD983074:SRG983074 TAZ983074:TBC983074 TKV983074:TKY983074 TUR983074:TUU983074 UEN983074:UEQ983074 UOJ983074:UOM983074 UYF983074:UYI983074 VIB983074:VIE983074 VRX983074:VSA983074 WBT983074:WBW983074 WLP983074:WLS983074 WVL983074:WVO983074 D24:G24 IZ26:JC26 SV26:SY26 ACR26:ACU26 AMN26:AMQ26 AWJ26:AWM26 BGF26:BGI26 BQB26:BQE26 BZX26:CAA26 CJT26:CJW26 CTP26:CTS26 DDL26:DDO26 DNH26:DNK26 DXD26:DXG26 EGZ26:EHC26 EQV26:EQY26 FAR26:FAU26 FKN26:FKQ26 FUJ26:FUM26 GEF26:GEI26 GOB26:GOE26 GXX26:GYA26 HHT26:HHW26 HRP26:HRS26 IBL26:IBO26 ILH26:ILK26 IVD26:IVG26 JEZ26:JFC26 JOV26:JOY26 JYR26:JYU26 KIN26:KIQ26 KSJ26:KSM26 LCF26:LCI26 LMB26:LME26 LVX26:LWA26 MFT26:MFW26 MPP26:MPS26 MZL26:MZO26 NJH26:NJK26 NTD26:NTG26 OCZ26:ODC26 OMV26:OMY26 OWR26:OWU26 PGN26:PGQ26 PQJ26:PQM26 QAF26:QAI26 QKB26:QKE26 QTX26:QUA26 RDT26:RDW26 RNP26:RNS26 RXL26:RXO26 SHH26:SHK26 SRD26:SRG26 TAZ26:TBC26 TKV26:TKY26 TUR26:TUU26 UEN26:UEQ26 UOJ26:UOM26 UYF26:UYI26 VIB26:VIE26 VRX26:VSA26 WBT26:WBW26 WLP26:WLS26 WVL26:WVO26 D65562:G65562 IZ65562:JC65562 SV65562:SY65562 ACR65562:ACU65562 AMN65562:AMQ65562 AWJ65562:AWM65562 BGF65562:BGI65562 BQB65562:BQE65562 BZX65562:CAA65562 CJT65562:CJW65562 CTP65562:CTS65562 DDL65562:DDO65562 DNH65562:DNK65562 DXD65562:DXG65562 EGZ65562:EHC65562 EQV65562:EQY65562 FAR65562:FAU65562 FKN65562:FKQ65562 FUJ65562:FUM65562 GEF65562:GEI65562 GOB65562:GOE65562 GXX65562:GYA65562 HHT65562:HHW65562 HRP65562:HRS65562 IBL65562:IBO65562 ILH65562:ILK65562 IVD65562:IVG65562 JEZ65562:JFC65562 JOV65562:JOY65562 JYR65562:JYU65562 KIN65562:KIQ65562 KSJ65562:KSM65562 LCF65562:LCI65562 LMB65562:LME65562 LVX65562:LWA65562 MFT65562:MFW65562 MPP65562:MPS65562 MZL65562:MZO65562 NJH65562:NJK65562 NTD65562:NTG65562 OCZ65562:ODC65562 OMV65562:OMY65562 OWR65562:OWU65562 PGN65562:PGQ65562 PQJ65562:PQM65562 QAF65562:QAI65562 QKB65562:QKE65562 QTX65562:QUA65562 RDT65562:RDW65562 RNP65562:RNS65562 RXL65562:RXO65562 SHH65562:SHK65562 SRD65562:SRG65562 TAZ65562:TBC65562 TKV65562:TKY65562 TUR65562:TUU65562 UEN65562:UEQ65562 UOJ65562:UOM65562 UYF65562:UYI65562 VIB65562:VIE65562 VRX65562:VSA65562 WBT65562:WBW65562 WLP65562:WLS65562 WVL65562:WVO65562 D131098:G131098 IZ131098:JC131098 SV131098:SY131098 ACR131098:ACU131098 AMN131098:AMQ131098 AWJ131098:AWM131098 BGF131098:BGI131098 BQB131098:BQE131098 BZX131098:CAA131098 CJT131098:CJW131098 CTP131098:CTS131098 DDL131098:DDO131098 DNH131098:DNK131098 DXD131098:DXG131098 EGZ131098:EHC131098 EQV131098:EQY131098 FAR131098:FAU131098 FKN131098:FKQ131098 FUJ131098:FUM131098 GEF131098:GEI131098 GOB131098:GOE131098 GXX131098:GYA131098 HHT131098:HHW131098 HRP131098:HRS131098 IBL131098:IBO131098 ILH131098:ILK131098 IVD131098:IVG131098 JEZ131098:JFC131098 JOV131098:JOY131098 JYR131098:JYU131098 KIN131098:KIQ131098 KSJ131098:KSM131098 LCF131098:LCI131098 LMB131098:LME131098 LVX131098:LWA131098 MFT131098:MFW131098 MPP131098:MPS131098 MZL131098:MZO131098 NJH131098:NJK131098 NTD131098:NTG131098 OCZ131098:ODC131098 OMV131098:OMY131098 OWR131098:OWU131098 PGN131098:PGQ131098 PQJ131098:PQM131098 QAF131098:QAI131098 QKB131098:QKE131098 QTX131098:QUA131098 RDT131098:RDW131098 RNP131098:RNS131098 RXL131098:RXO131098 SHH131098:SHK131098 SRD131098:SRG131098 TAZ131098:TBC131098 TKV131098:TKY131098 TUR131098:TUU131098 UEN131098:UEQ131098 UOJ131098:UOM131098 UYF131098:UYI131098 VIB131098:VIE131098 VRX131098:VSA131098 WBT131098:WBW131098 WLP131098:WLS131098 WVL131098:WVO131098 D196634:G196634 IZ196634:JC196634 SV196634:SY196634 ACR196634:ACU196634 AMN196634:AMQ196634 AWJ196634:AWM196634 BGF196634:BGI196634 BQB196634:BQE196634 BZX196634:CAA196634 CJT196634:CJW196634 CTP196634:CTS196634 DDL196634:DDO196634 DNH196634:DNK196634 DXD196634:DXG196634 EGZ196634:EHC196634 EQV196634:EQY196634 FAR196634:FAU196634 FKN196634:FKQ196634 FUJ196634:FUM196634 GEF196634:GEI196634 GOB196634:GOE196634 GXX196634:GYA196634 HHT196634:HHW196634 HRP196634:HRS196634 IBL196634:IBO196634 ILH196634:ILK196634 IVD196634:IVG196634 JEZ196634:JFC196634 JOV196634:JOY196634 JYR196634:JYU196634 KIN196634:KIQ196634 KSJ196634:KSM196634 LCF196634:LCI196634 LMB196634:LME196634 LVX196634:LWA196634 MFT196634:MFW196634 MPP196634:MPS196634 MZL196634:MZO196634 NJH196634:NJK196634 NTD196634:NTG196634 OCZ196634:ODC196634 OMV196634:OMY196634 OWR196634:OWU196634 PGN196634:PGQ196634 PQJ196634:PQM196634 QAF196634:QAI196634 QKB196634:QKE196634 QTX196634:QUA196634 RDT196634:RDW196634 RNP196634:RNS196634 RXL196634:RXO196634 SHH196634:SHK196634 SRD196634:SRG196634 TAZ196634:TBC196634 TKV196634:TKY196634 TUR196634:TUU196634 UEN196634:UEQ196634 UOJ196634:UOM196634 UYF196634:UYI196634 VIB196634:VIE196634 VRX196634:VSA196634 WBT196634:WBW196634 WLP196634:WLS196634 WVL196634:WVO196634 D262170:G262170 IZ262170:JC262170 SV262170:SY262170 ACR262170:ACU262170 AMN262170:AMQ262170 AWJ262170:AWM262170 BGF262170:BGI262170 BQB262170:BQE262170 BZX262170:CAA262170 CJT262170:CJW262170 CTP262170:CTS262170 DDL262170:DDO262170 DNH262170:DNK262170 DXD262170:DXG262170 EGZ262170:EHC262170 EQV262170:EQY262170 FAR262170:FAU262170 FKN262170:FKQ262170 FUJ262170:FUM262170 GEF262170:GEI262170 GOB262170:GOE262170 GXX262170:GYA262170 HHT262170:HHW262170 HRP262170:HRS262170 IBL262170:IBO262170 ILH262170:ILK262170 IVD262170:IVG262170 JEZ262170:JFC262170 JOV262170:JOY262170 JYR262170:JYU262170 KIN262170:KIQ262170 KSJ262170:KSM262170 LCF262170:LCI262170 LMB262170:LME262170 LVX262170:LWA262170 MFT262170:MFW262170 MPP262170:MPS262170 MZL262170:MZO262170 NJH262170:NJK262170 NTD262170:NTG262170 OCZ262170:ODC262170 OMV262170:OMY262170 OWR262170:OWU262170 PGN262170:PGQ262170 PQJ262170:PQM262170 QAF262170:QAI262170 QKB262170:QKE262170 QTX262170:QUA262170 RDT262170:RDW262170 RNP262170:RNS262170 RXL262170:RXO262170 SHH262170:SHK262170 SRD262170:SRG262170 TAZ262170:TBC262170 TKV262170:TKY262170 TUR262170:TUU262170 UEN262170:UEQ262170 UOJ262170:UOM262170 UYF262170:UYI262170 VIB262170:VIE262170 VRX262170:VSA262170 WBT262170:WBW262170 WLP262170:WLS262170 WVL262170:WVO262170 D327706:G327706 IZ327706:JC327706 SV327706:SY327706 ACR327706:ACU327706 AMN327706:AMQ327706 AWJ327706:AWM327706 BGF327706:BGI327706 BQB327706:BQE327706 BZX327706:CAA327706 CJT327706:CJW327706 CTP327706:CTS327706 DDL327706:DDO327706 DNH327706:DNK327706 DXD327706:DXG327706 EGZ327706:EHC327706 EQV327706:EQY327706 FAR327706:FAU327706 FKN327706:FKQ327706 FUJ327706:FUM327706 GEF327706:GEI327706 GOB327706:GOE327706 GXX327706:GYA327706 HHT327706:HHW327706 HRP327706:HRS327706 IBL327706:IBO327706 ILH327706:ILK327706 IVD327706:IVG327706 JEZ327706:JFC327706 JOV327706:JOY327706 JYR327706:JYU327706 KIN327706:KIQ327706 KSJ327706:KSM327706 LCF327706:LCI327706 LMB327706:LME327706 LVX327706:LWA327706 MFT327706:MFW327706 MPP327706:MPS327706 MZL327706:MZO327706 NJH327706:NJK327706 NTD327706:NTG327706 OCZ327706:ODC327706 OMV327706:OMY327706 OWR327706:OWU327706 PGN327706:PGQ327706 PQJ327706:PQM327706 QAF327706:QAI327706 QKB327706:QKE327706 QTX327706:QUA327706 RDT327706:RDW327706 RNP327706:RNS327706 RXL327706:RXO327706 SHH327706:SHK327706 SRD327706:SRG327706 TAZ327706:TBC327706 TKV327706:TKY327706 TUR327706:TUU327706 UEN327706:UEQ327706 UOJ327706:UOM327706 UYF327706:UYI327706 VIB327706:VIE327706 VRX327706:VSA327706 WBT327706:WBW327706 WLP327706:WLS327706 WVL327706:WVO327706 D393242:G393242 IZ393242:JC393242 SV393242:SY393242 ACR393242:ACU393242 AMN393242:AMQ393242 AWJ393242:AWM393242 BGF393242:BGI393242 BQB393242:BQE393242 BZX393242:CAA393242 CJT393242:CJW393242 CTP393242:CTS393242 DDL393242:DDO393242 DNH393242:DNK393242 DXD393242:DXG393242 EGZ393242:EHC393242 EQV393242:EQY393242 FAR393242:FAU393242 FKN393242:FKQ393242 FUJ393242:FUM393242 GEF393242:GEI393242 GOB393242:GOE393242 GXX393242:GYA393242 HHT393242:HHW393242 HRP393242:HRS393242 IBL393242:IBO393242 ILH393242:ILK393242 IVD393242:IVG393242 JEZ393242:JFC393242 JOV393242:JOY393242 JYR393242:JYU393242 KIN393242:KIQ393242 KSJ393242:KSM393242 LCF393242:LCI393242 LMB393242:LME393242 LVX393242:LWA393242 MFT393242:MFW393242 MPP393242:MPS393242 MZL393242:MZO393242 NJH393242:NJK393242 NTD393242:NTG393242 OCZ393242:ODC393242 OMV393242:OMY393242 OWR393242:OWU393242 PGN393242:PGQ393242 PQJ393242:PQM393242 QAF393242:QAI393242 QKB393242:QKE393242 QTX393242:QUA393242 RDT393242:RDW393242 RNP393242:RNS393242 RXL393242:RXO393242 SHH393242:SHK393242 SRD393242:SRG393242 TAZ393242:TBC393242 TKV393242:TKY393242 TUR393242:TUU393242 UEN393242:UEQ393242 UOJ393242:UOM393242 UYF393242:UYI393242 VIB393242:VIE393242 VRX393242:VSA393242 WBT393242:WBW393242 WLP393242:WLS393242 WVL393242:WVO393242 D458778:G458778 IZ458778:JC458778 SV458778:SY458778 ACR458778:ACU458778 AMN458778:AMQ458778 AWJ458778:AWM458778 BGF458778:BGI458778 BQB458778:BQE458778 BZX458778:CAA458778 CJT458778:CJW458778 CTP458778:CTS458778 DDL458778:DDO458778 DNH458778:DNK458778 DXD458778:DXG458778 EGZ458778:EHC458778 EQV458778:EQY458778 FAR458778:FAU458778 FKN458778:FKQ458778 FUJ458778:FUM458778 GEF458778:GEI458778 GOB458778:GOE458778 GXX458778:GYA458778 HHT458778:HHW458778 HRP458778:HRS458778 IBL458778:IBO458778 ILH458778:ILK458778 IVD458778:IVG458778 JEZ458778:JFC458778 JOV458778:JOY458778 JYR458778:JYU458778 KIN458778:KIQ458778 KSJ458778:KSM458778 LCF458778:LCI458778 LMB458778:LME458778 LVX458778:LWA458778 MFT458778:MFW458778 MPP458778:MPS458778 MZL458778:MZO458778 NJH458778:NJK458778 NTD458778:NTG458778 OCZ458778:ODC458778 OMV458778:OMY458778 OWR458778:OWU458778 PGN458778:PGQ458778 PQJ458778:PQM458778 QAF458778:QAI458778 QKB458778:QKE458778 QTX458778:QUA458778 RDT458778:RDW458778 RNP458778:RNS458778 RXL458778:RXO458778 SHH458778:SHK458778 SRD458778:SRG458778 TAZ458778:TBC458778 TKV458778:TKY458778 TUR458778:TUU458778 UEN458778:UEQ458778 UOJ458778:UOM458778 UYF458778:UYI458778 VIB458778:VIE458778 VRX458778:VSA458778 WBT458778:WBW458778 WLP458778:WLS458778 WVL458778:WVO458778 D524314:G524314 IZ524314:JC524314 SV524314:SY524314 ACR524314:ACU524314 AMN524314:AMQ524314 AWJ524314:AWM524314 BGF524314:BGI524314 BQB524314:BQE524314 BZX524314:CAA524314 CJT524314:CJW524314 CTP524314:CTS524314 DDL524314:DDO524314 DNH524314:DNK524314 DXD524314:DXG524314 EGZ524314:EHC524314 EQV524314:EQY524314 FAR524314:FAU524314 FKN524314:FKQ524314 FUJ524314:FUM524314 GEF524314:GEI524314 GOB524314:GOE524314 GXX524314:GYA524314 HHT524314:HHW524314 HRP524314:HRS524314 IBL524314:IBO524314 ILH524314:ILK524314 IVD524314:IVG524314 JEZ524314:JFC524314 JOV524314:JOY524314 JYR524314:JYU524314 KIN524314:KIQ524314 KSJ524314:KSM524314 LCF524314:LCI524314 LMB524314:LME524314 LVX524314:LWA524314 MFT524314:MFW524314 MPP524314:MPS524314 MZL524314:MZO524314 NJH524314:NJK524314 NTD524314:NTG524314 OCZ524314:ODC524314 OMV524314:OMY524314 OWR524314:OWU524314 PGN524314:PGQ524314 PQJ524314:PQM524314 QAF524314:QAI524314 QKB524314:QKE524314 QTX524314:QUA524314 RDT524314:RDW524314 RNP524314:RNS524314 RXL524314:RXO524314 SHH524314:SHK524314 SRD524314:SRG524314 TAZ524314:TBC524314 TKV524314:TKY524314 TUR524314:TUU524314 UEN524314:UEQ524314 UOJ524314:UOM524314 UYF524314:UYI524314 VIB524314:VIE524314 VRX524314:VSA524314 WBT524314:WBW524314 WLP524314:WLS524314 WVL524314:WVO524314 D589850:G589850 IZ589850:JC589850 SV589850:SY589850 ACR589850:ACU589850 AMN589850:AMQ589850 AWJ589850:AWM589850 BGF589850:BGI589850 BQB589850:BQE589850 BZX589850:CAA589850 CJT589850:CJW589850 CTP589850:CTS589850 DDL589850:DDO589850 DNH589850:DNK589850 DXD589850:DXG589850 EGZ589850:EHC589850 EQV589850:EQY589850 FAR589850:FAU589850 FKN589850:FKQ589850 FUJ589850:FUM589850 GEF589850:GEI589850 GOB589850:GOE589850 GXX589850:GYA589850 HHT589850:HHW589850 HRP589850:HRS589850 IBL589850:IBO589850 ILH589850:ILK589850 IVD589850:IVG589850 JEZ589850:JFC589850 JOV589850:JOY589850 JYR589850:JYU589850 KIN589850:KIQ589850 KSJ589850:KSM589850 LCF589850:LCI589850 LMB589850:LME589850 LVX589850:LWA589850 MFT589850:MFW589850 MPP589850:MPS589850 MZL589850:MZO589850 NJH589850:NJK589850 NTD589850:NTG589850 OCZ589850:ODC589850 OMV589850:OMY589850 OWR589850:OWU589850 PGN589850:PGQ589850 PQJ589850:PQM589850 QAF589850:QAI589850 QKB589850:QKE589850 QTX589850:QUA589850 RDT589850:RDW589850 RNP589850:RNS589850 RXL589850:RXO589850 SHH589850:SHK589850 SRD589850:SRG589850 TAZ589850:TBC589850 TKV589850:TKY589850 TUR589850:TUU589850 UEN589850:UEQ589850 UOJ589850:UOM589850 UYF589850:UYI589850 VIB589850:VIE589850 VRX589850:VSA589850 WBT589850:WBW589850 WLP589850:WLS589850 WVL589850:WVO589850 D655386:G655386 IZ655386:JC655386 SV655386:SY655386 ACR655386:ACU655386 AMN655386:AMQ655386 AWJ655386:AWM655386 BGF655386:BGI655386 BQB655386:BQE655386 BZX655386:CAA655386 CJT655386:CJW655386 CTP655386:CTS655386 DDL655386:DDO655386 DNH655386:DNK655386 DXD655386:DXG655386 EGZ655386:EHC655386 EQV655386:EQY655386 FAR655386:FAU655386 FKN655386:FKQ655386 FUJ655386:FUM655386 GEF655386:GEI655386 GOB655386:GOE655386 GXX655386:GYA655386 HHT655386:HHW655386 HRP655386:HRS655386 IBL655386:IBO655386 ILH655386:ILK655386 IVD655386:IVG655386 JEZ655386:JFC655386 JOV655386:JOY655386 JYR655386:JYU655386 KIN655386:KIQ655386 KSJ655386:KSM655386 LCF655386:LCI655386 LMB655386:LME655386 LVX655386:LWA655386 MFT655386:MFW655386 MPP655386:MPS655386 MZL655386:MZO655386 NJH655386:NJK655386 NTD655386:NTG655386 OCZ655386:ODC655386 OMV655386:OMY655386 OWR655386:OWU655386 PGN655386:PGQ655386 PQJ655386:PQM655386 QAF655386:QAI655386 QKB655386:QKE655386 QTX655386:QUA655386 RDT655386:RDW655386 RNP655386:RNS655386 RXL655386:RXO655386 SHH655386:SHK655386 SRD655386:SRG655386 TAZ655386:TBC655386 TKV655386:TKY655386 TUR655386:TUU655386 UEN655386:UEQ655386 UOJ655386:UOM655386 UYF655386:UYI655386 VIB655386:VIE655386 VRX655386:VSA655386 WBT655386:WBW655386 WLP655386:WLS655386 WVL655386:WVO655386 D720922:G720922 IZ720922:JC720922 SV720922:SY720922 ACR720922:ACU720922 AMN720922:AMQ720922 AWJ720922:AWM720922 BGF720922:BGI720922 BQB720922:BQE720922 BZX720922:CAA720922 CJT720922:CJW720922 CTP720922:CTS720922 DDL720922:DDO720922 DNH720922:DNK720922 DXD720922:DXG720922 EGZ720922:EHC720922 EQV720922:EQY720922 FAR720922:FAU720922 FKN720922:FKQ720922 FUJ720922:FUM720922 GEF720922:GEI720922 GOB720922:GOE720922 GXX720922:GYA720922 HHT720922:HHW720922 HRP720922:HRS720922 IBL720922:IBO720922 ILH720922:ILK720922 IVD720922:IVG720922 JEZ720922:JFC720922 JOV720922:JOY720922 JYR720922:JYU720922 KIN720922:KIQ720922 KSJ720922:KSM720922 LCF720922:LCI720922 LMB720922:LME720922 LVX720922:LWA720922 MFT720922:MFW720922 MPP720922:MPS720922 MZL720922:MZO720922 NJH720922:NJK720922 NTD720922:NTG720922 OCZ720922:ODC720922 OMV720922:OMY720922 OWR720922:OWU720922 PGN720922:PGQ720922 PQJ720922:PQM720922 QAF720922:QAI720922 QKB720922:QKE720922 QTX720922:QUA720922 RDT720922:RDW720922 RNP720922:RNS720922 RXL720922:RXO720922 SHH720922:SHK720922 SRD720922:SRG720922 TAZ720922:TBC720922 TKV720922:TKY720922 TUR720922:TUU720922 UEN720922:UEQ720922 UOJ720922:UOM720922 UYF720922:UYI720922 VIB720922:VIE720922 VRX720922:VSA720922 WBT720922:WBW720922 WLP720922:WLS720922 WVL720922:WVO720922 D786458:G786458 IZ786458:JC786458 SV786458:SY786458 ACR786458:ACU786458 AMN786458:AMQ786458 AWJ786458:AWM786458 BGF786458:BGI786458 BQB786458:BQE786458 BZX786458:CAA786458 CJT786458:CJW786458 CTP786458:CTS786458 DDL786458:DDO786458 DNH786458:DNK786458 DXD786458:DXG786458 EGZ786458:EHC786458 EQV786458:EQY786458 FAR786458:FAU786458 FKN786458:FKQ786458 FUJ786458:FUM786458 GEF786458:GEI786458 GOB786458:GOE786458 GXX786458:GYA786458 HHT786458:HHW786458 HRP786458:HRS786458 IBL786458:IBO786458 ILH786458:ILK786458 IVD786458:IVG786458 JEZ786458:JFC786458 JOV786458:JOY786458 JYR786458:JYU786458 KIN786458:KIQ786458 KSJ786458:KSM786458 LCF786458:LCI786458 LMB786458:LME786458 LVX786458:LWA786458 MFT786458:MFW786458 MPP786458:MPS786458 MZL786458:MZO786458 NJH786458:NJK786458 NTD786458:NTG786458 OCZ786458:ODC786458 OMV786458:OMY786458 OWR786458:OWU786458 PGN786458:PGQ786458 PQJ786458:PQM786458 QAF786458:QAI786458 QKB786458:QKE786458 QTX786458:QUA786458 RDT786458:RDW786458 RNP786458:RNS786458 RXL786458:RXO786458 SHH786458:SHK786458 SRD786458:SRG786458 TAZ786458:TBC786458 TKV786458:TKY786458 TUR786458:TUU786458 UEN786458:UEQ786458 UOJ786458:UOM786458 UYF786458:UYI786458 VIB786458:VIE786458 VRX786458:VSA786458 WBT786458:WBW786458 WLP786458:WLS786458 WVL786458:WVO786458 D851994:G851994 IZ851994:JC851994 SV851994:SY851994 ACR851994:ACU851994 AMN851994:AMQ851994 AWJ851994:AWM851994 BGF851994:BGI851994 BQB851994:BQE851994 BZX851994:CAA851994 CJT851994:CJW851994 CTP851994:CTS851994 DDL851994:DDO851994 DNH851994:DNK851994 DXD851994:DXG851994 EGZ851994:EHC851994 EQV851994:EQY851994 FAR851994:FAU851994 FKN851994:FKQ851994 FUJ851994:FUM851994 GEF851994:GEI851994 GOB851994:GOE851994 GXX851994:GYA851994 HHT851994:HHW851994 HRP851994:HRS851994 IBL851994:IBO851994 ILH851994:ILK851994 IVD851994:IVG851994 JEZ851994:JFC851994 JOV851994:JOY851994 JYR851994:JYU851994 KIN851994:KIQ851994 KSJ851994:KSM851994 LCF851994:LCI851994 LMB851994:LME851994 LVX851994:LWA851994 MFT851994:MFW851994 MPP851994:MPS851994 MZL851994:MZO851994 NJH851994:NJK851994 NTD851994:NTG851994 OCZ851994:ODC851994 OMV851994:OMY851994 OWR851994:OWU851994 PGN851994:PGQ851994 PQJ851994:PQM851994 QAF851994:QAI851994 QKB851994:QKE851994 QTX851994:QUA851994 RDT851994:RDW851994 RNP851994:RNS851994 RXL851994:RXO851994 SHH851994:SHK851994 SRD851994:SRG851994 TAZ851994:TBC851994 TKV851994:TKY851994 TUR851994:TUU851994 UEN851994:UEQ851994 UOJ851994:UOM851994 UYF851994:UYI851994 VIB851994:VIE851994 VRX851994:VSA851994 WBT851994:WBW851994 WLP851994:WLS851994 WVL851994:WVO851994 D917530:G917530 IZ917530:JC917530 SV917530:SY917530 ACR917530:ACU917530 AMN917530:AMQ917530 AWJ917530:AWM917530 BGF917530:BGI917530 BQB917530:BQE917530 BZX917530:CAA917530 CJT917530:CJW917530 CTP917530:CTS917530 DDL917530:DDO917530 DNH917530:DNK917530 DXD917530:DXG917530 EGZ917530:EHC917530 EQV917530:EQY917530 FAR917530:FAU917530 FKN917530:FKQ917530 FUJ917530:FUM917530 GEF917530:GEI917530 GOB917530:GOE917530 GXX917530:GYA917530 HHT917530:HHW917530 HRP917530:HRS917530 IBL917530:IBO917530 ILH917530:ILK917530 IVD917530:IVG917530 JEZ917530:JFC917530 JOV917530:JOY917530 JYR917530:JYU917530 KIN917530:KIQ917530 KSJ917530:KSM917530 LCF917530:LCI917530 LMB917530:LME917530 LVX917530:LWA917530 MFT917530:MFW917530 MPP917530:MPS917530 MZL917530:MZO917530 NJH917530:NJK917530 NTD917530:NTG917530 OCZ917530:ODC917530 OMV917530:OMY917530 OWR917530:OWU917530 PGN917530:PGQ917530 PQJ917530:PQM917530 QAF917530:QAI917530 QKB917530:QKE917530 QTX917530:QUA917530 RDT917530:RDW917530 RNP917530:RNS917530 RXL917530:RXO917530 SHH917530:SHK917530 SRD917530:SRG917530 TAZ917530:TBC917530 TKV917530:TKY917530 TUR917530:TUU917530 UEN917530:UEQ917530 UOJ917530:UOM917530 UYF917530:UYI917530 VIB917530:VIE917530 VRX917530:VSA917530 WBT917530:WBW917530 WLP917530:WLS917530 WVL917530:WVO917530 D983066:G983066 IZ983066:JC983066 SV983066:SY983066 ACR983066:ACU983066 AMN983066:AMQ983066 AWJ983066:AWM983066 BGF983066:BGI983066 BQB983066:BQE983066 BZX983066:CAA983066 CJT983066:CJW983066 CTP983066:CTS983066 DDL983066:DDO983066 DNH983066:DNK983066 DXD983066:DXG983066 EGZ983066:EHC983066 EQV983066:EQY983066 FAR983066:FAU983066 FKN983066:FKQ983066 FUJ983066:FUM983066 GEF983066:GEI983066 GOB983066:GOE983066 GXX983066:GYA983066 HHT983066:HHW983066 HRP983066:HRS983066 IBL983066:IBO983066 ILH983066:ILK983066 IVD983066:IVG983066 JEZ983066:JFC983066 JOV983066:JOY983066 JYR983066:JYU983066 KIN983066:KIQ983066 KSJ983066:KSM983066 LCF983066:LCI983066 LMB983066:LME983066 LVX983066:LWA983066 MFT983066:MFW983066 MPP983066:MPS983066 MZL983066:MZO983066 NJH983066:NJK983066 NTD983066:NTG983066 OCZ983066:ODC983066 OMV983066:OMY983066 OWR983066:OWU983066 PGN983066:PGQ983066 PQJ983066:PQM983066 QAF983066:QAI983066 QKB983066:QKE983066 QTX983066:QUA983066 RDT983066:RDW983066 RNP983066:RNS983066 RXL983066:RXO983066 SHH983066:SHK983066 SRD983066:SRG983066 TAZ983066:TBC983066 TKV983066:TKY983066 TUR983066:TUU983066 UEN983066:UEQ983066 UOJ983066:UOM983066 UYF983066:UYI983066 VIB983066:VIE983066 VRX983066:VSA983066 WBT983066:WBW983066 WLP983066:WLS983066 WVL983066:WVO983066 D21:G21 IZ24:JC24 SV24:SY24 ACR24:ACU24 AMN24:AMQ24 AWJ24:AWM24 BGF24:BGI24 BQB24:BQE24 BZX24:CAA24 CJT24:CJW24 CTP24:CTS24 DDL24:DDO24 DNH24:DNK24 DXD24:DXG24 EGZ24:EHC24 EQV24:EQY24 FAR24:FAU24 FKN24:FKQ24 FUJ24:FUM24 GEF24:GEI24 GOB24:GOE24 GXX24:GYA24 HHT24:HHW24 HRP24:HRS24 IBL24:IBO24 ILH24:ILK24 IVD24:IVG24 JEZ24:JFC24 JOV24:JOY24 JYR24:JYU24 KIN24:KIQ24 KSJ24:KSM24 LCF24:LCI24 LMB24:LME24 LVX24:LWA24 MFT24:MFW24 MPP24:MPS24 MZL24:MZO24 NJH24:NJK24 NTD24:NTG24 OCZ24:ODC24 OMV24:OMY24 OWR24:OWU24 PGN24:PGQ24 PQJ24:PQM24 QAF24:QAI24 QKB24:QKE24 QTX24:QUA24 RDT24:RDW24 RNP24:RNS24 RXL24:RXO24 SHH24:SHK24 SRD24:SRG24 TAZ24:TBC24 TKV24:TKY24 TUR24:TUU24 UEN24:UEQ24 UOJ24:UOM24 UYF24:UYI24 VIB24:VIE24 VRX24:VSA24 WBT24:WBW24 WLP24:WLS24 WVL24:WVO24 D65560:G65560 IZ65560:JC65560 SV65560:SY65560 ACR65560:ACU65560 AMN65560:AMQ65560 AWJ65560:AWM65560 BGF65560:BGI65560 BQB65560:BQE65560 BZX65560:CAA65560 CJT65560:CJW65560 CTP65560:CTS65560 DDL65560:DDO65560 DNH65560:DNK65560 DXD65560:DXG65560 EGZ65560:EHC65560 EQV65560:EQY65560 FAR65560:FAU65560 FKN65560:FKQ65560 FUJ65560:FUM65560 GEF65560:GEI65560 GOB65560:GOE65560 GXX65560:GYA65560 HHT65560:HHW65560 HRP65560:HRS65560 IBL65560:IBO65560 ILH65560:ILK65560 IVD65560:IVG65560 JEZ65560:JFC65560 JOV65560:JOY65560 JYR65560:JYU65560 KIN65560:KIQ65560 KSJ65560:KSM65560 LCF65560:LCI65560 LMB65560:LME65560 LVX65560:LWA65560 MFT65560:MFW65560 MPP65560:MPS65560 MZL65560:MZO65560 NJH65560:NJK65560 NTD65560:NTG65560 OCZ65560:ODC65560 OMV65560:OMY65560 OWR65560:OWU65560 PGN65560:PGQ65560 PQJ65560:PQM65560 QAF65560:QAI65560 QKB65560:QKE65560 QTX65560:QUA65560 RDT65560:RDW65560 RNP65560:RNS65560 RXL65560:RXO65560 SHH65560:SHK65560 SRD65560:SRG65560 TAZ65560:TBC65560 TKV65560:TKY65560 TUR65560:TUU65560 UEN65560:UEQ65560 UOJ65560:UOM65560 UYF65560:UYI65560 VIB65560:VIE65560 VRX65560:VSA65560 WBT65560:WBW65560 WLP65560:WLS65560 WVL65560:WVO65560 D131096:G131096 IZ131096:JC131096 SV131096:SY131096 ACR131096:ACU131096 AMN131096:AMQ131096 AWJ131096:AWM131096 BGF131096:BGI131096 BQB131096:BQE131096 BZX131096:CAA131096 CJT131096:CJW131096 CTP131096:CTS131096 DDL131096:DDO131096 DNH131096:DNK131096 DXD131096:DXG131096 EGZ131096:EHC131096 EQV131096:EQY131096 FAR131096:FAU131096 FKN131096:FKQ131096 FUJ131096:FUM131096 GEF131096:GEI131096 GOB131096:GOE131096 GXX131096:GYA131096 HHT131096:HHW131096 HRP131096:HRS131096 IBL131096:IBO131096 ILH131096:ILK131096 IVD131096:IVG131096 JEZ131096:JFC131096 JOV131096:JOY131096 JYR131096:JYU131096 KIN131096:KIQ131096 KSJ131096:KSM131096 LCF131096:LCI131096 LMB131096:LME131096 LVX131096:LWA131096 MFT131096:MFW131096 MPP131096:MPS131096 MZL131096:MZO131096 NJH131096:NJK131096 NTD131096:NTG131096 OCZ131096:ODC131096 OMV131096:OMY131096 OWR131096:OWU131096 PGN131096:PGQ131096 PQJ131096:PQM131096 QAF131096:QAI131096 QKB131096:QKE131096 QTX131096:QUA131096 RDT131096:RDW131096 RNP131096:RNS131096 RXL131096:RXO131096 SHH131096:SHK131096 SRD131096:SRG131096 TAZ131096:TBC131096 TKV131096:TKY131096 TUR131096:TUU131096 UEN131096:UEQ131096 UOJ131096:UOM131096 UYF131096:UYI131096 VIB131096:VIE131096 VRX131096:VSA131096 WBT131096:WBW131096 WLP131096:WLS131096 WVL131096:WVO131096 D196632:G196632 IZ196632:JC196632 SV196632:SY196632 ACR196632:ACU196632 AMN196632:AMQ196632 AWJ196632:AWM196632 BGF196632:BGI196632 BQB196632:BQE196632 BZX196632:CAA196632 CJT196632:CJW196632 CTP196632:CTS196632 DDL196632:DDO196632 DNH196632:DNK196632 DXD196632:DXG196632 EGZ196632:EHC196632 EQV196632:EQY196632 FAR196632:FAU196632 FKN196632:FKQ196632 FUJ196632:FUM196632 GEF196632:GEI196632 GOB196632:GOE196632 GXX196632:GYA196632 HHT196632:HHW196632 HRP196632:HRS196632 IBL196632:IBO196632 ILH196632:ILK196632 IVD196632:IVG196632 JEZ196632:JFC196632 JOV196632:JOY196632 JYR196632:JYU196632 KIN196632:KIQ196632 KSJ196632:KSM196632 LCF196632:LCI196632 LMB196632:LME196632 LVX196632:LWA196632 MFT196632:MFW196632 MPP196632:MPS196632 MZL196632:MZO196632 NJH196632:NJK196632 NTD196632:NTG196632 OCZ196632:ODC196632 OMV196632:OMY196632 OWR196632:OWU196632 PGN196632:PGQ196632 PQJ196632:PQM196632 QAF196632:QAI196632 QKB196632:QKE196632 QTX196632:QUA196632 RDT196632:RDW196632 RNP196632:RNS196632 RXL196632:RXO196632 SHH196632:SHK196632 SRD196632:SRG196632 TAZ196632:TBC196632 TKV196632:TKY196632 TUR196632:TUU196632 UEN196632:UEQ196632 UOJ196632:UOM196632 UYF196632:UYI196632 VIB196632:VIE196632 VRX196632:VSA196632 WBT196632:WBW196632 WLP196632:WLS196632 WVL196632:WVO196632 D262168:G262168 IZ262168:JC262168 SV262168:SY262168 ACR262168:ACU262168 AMN262168:AMQ262168 AWJ262168:AWM262168 BGF262168:BGI262168 BQB262168:BQE262168 BZX262168:CAA262168 CJT262168:CJW262168 CTP262168:CTS262168 DDL262168:DDO262168 DNH262168:DNK262168 DXD262168:DXG262168 EGZ262168:EHC262168 EQV262168:EQY262168 FAR262168:FAU262168 FKN262168:FKQ262168 FUJ262168:FUM262168 GEF262168:GEI262168 GOB262168:GOE262168 GXX262168:GYA262168 HHT262168:HHW262168 HRP262168:HRS262168 IBL262168:IBO262168 ILH262168:ILK262168 IVD262168:IVG262168 JEZ262168:JFC262168 JOV262168:JOY262168 JYR262168:JYU262168 KIN262168:KIQ262168 KSJ262168:KSM262168 LCF262168:LCI262168 LMB262168:LME262168 LVX262168:LWA262168 MFT262168:MFW262168 MPP262168:MPS262168 MZL262168:MZO262168 NJH262168:NJK262168 NTD262168:NTG262168 OCZ262168:ODC262168 OMV262168:OMY262168 OWR262168:OWU262168 PGN262168:PGQ262168 PQJ262168:PQM262168 QAF262168:QAI262168 QKB262168:QKE262168 QTX262168:QUA262168 RDT262168:RDW262168 RNP262168:RNS262168 RXL262168:RXO262168 SHH262168:SHK262168 SRD262168:SRG262168 TAZ262168:TBC262168 TKV262168:TKY262168 TUR262168:TUU262168 UEN262168:UEQ262168 UOJ262168:UOM262168 UYF262168:UYI262168 VIB262168:VIE262168 VRX262168:VSA262168 WBT262168:WBW262168 WLP262168:WLS262168 WVL262168:WVO262168 D327704:G327704 IZ327704:JC327704 SV327704:SY327704 ACR327704:ACU327704 AMN327704:AMQ327704 AWJ327704:AWM327704 BGF327704:BGI327704 BQB327704:BQE327704 BZX327704:CAA327704 CJT327704:CJW327704 CTP327704:CTS327704 DDL327704:DDO327704 DNH327704:DNK327704 DXD327704:DXG327704 EGZ327704:EHC327704 EQV327704:EQY327704 FAR327704:FAU327704 FKN327704:FKQ327704 FUJ327704:FUM327704 GEF327704:GEI327704 GOB327704:GOE327704 GXX327704:GYA327704 HHT327704:HHW327704 HRP327704:HRS327704 IBL327704:IBO327704 ILH327704:ILK327704 IVD327704:IVG327704 JEZ327704:JFC327704 JOV327704:JOY327704 JYR327704:JYU327704 KIN327704:KIQ327704 KSJ327704:KSM327704 LCF327704:LCI327704 LMB327704:LME327704 LVX327704:LWA327704 MFT327704:MFW327704 MPP327704:MPS327704 MZL327704:MZO327704 NJH327704:NJK327704 NTD327704:NTG327704 OCZ327704:ODC327704 OMV327704:OMY327704 OWR327704:OWU327704 PGN327704:PGQ327704 PQJ327704:PQM327704 QAF327704:QAI327704 QKB327704:QKE327704 QTX327704:QUA327704 RDT327704:RDW327704 RNP327704:RNS327704 RXL327704:RXO327704 SHH327704:SHK327704 SRD327704:SRG327704 TAZ327704:TBC327704 TKV327704:TKY327704 TUR327704:TUU327704 UEN327704:UEQ327704 UOJ327704:UOM327704 UYF327704:UYI327704 VIB327704:VIE327704 VRX327704:VSA327704 WBT327704:WBW327704 WLP327704:WLS327704 WVL327704:WVO327704 D393240:G393240 IZ393240:JC393240 SV393240:SY393240 ACR393240:ACU393240 AMN393240:AMQ393240 AWJ393240:AWM393240 BGF393240:BGI393240 BQB393240:BQE393240 BZX393240:CAA393240 CJT393240:CJW393240 CTP393240:CTS393240 DDL393240:DDO393240 DNH393240:DNK393240 DXD393240:DXG393240 EGZ393240:EHC393240 EQV393240:EQY393240 FAR393240:FAU393240 FKN393240:FKQ393240 FUJ393240:FUM393240 GEF393240:GEI393240 GOB393240:GOE393240 GXX393240:GYA393240 HHT393240:HHW393240 HRP393240:HRS393240 IBL393240:IBO393240 ILH393240:ILK393240 IVD393240:IVG393240 JEZ393240:JFC393240 JOV393240:JOY393240 JYR393240:JYU393240 KIN393240:KIQ393240 KSJ393240:KSM393240 LCF393240:LCI393240 LMB393240:LME393240 LVX393240:LWA393240 MFT393240:MFW393240 MPP393240:MPS393240 MZL393240:MZO393240 NJH393240:NJK393240 NTD393240:NTG393240 OCZ393240:ODC393240 OMV393240:OMY393240 OWR393240:OWU393240 PGN393240:PGQ393240 PQJ393240:PQM393240 QAF393240:QAI393240 QKB393240:QKE393240 QTX393240:QUA393240 RDT393240:RDW393240 RNP393240:RNS393240 RXL393240:RXO393240 SHH393240:SHK393240 SRD393240:SRG393240 TAZ393240:TBC393240 TKV393240:TKY393240 TUR393240:TUU393240 UEN393240:UEQ393240 UOJ393240:UOM393240 UYF393240:UYI393240 VIB393240:VIE393240 VRX393240:VSA393240 WBT393240:WBW393240 WLP393240:WLS393240 WVL393240:WVO393240 D458776:G458776 IZ458776:JC458776 SV458776:SY458776 ACR458776:ACU458776 AMN458776:AMQ458776 AWJ458776:AWM458776 BGF458776:BGI458776 BQB458776:BQE458776 BZX458776:CAA458776 CJT458776:CJW458776 CTP458776:CTS458776 DDL458776:DDO458776 DNH458776:DNK458776 DXD458776:DXG458776 EGZ458776:EHC458776 EQV458776:EQY458776 FAR458776:FAU458776 FKN458776:FKQ458776 FUJ458776:FUM458776 GEF458776:GEI458776 GOB458776:GOE458776 GXX458776:GYA458776 HHT458776:HHW458776 HRP458776:HRS458776 IBL458776:IBO458776 ILH458776:ILK458776 IVD458776:IVG458776 JEZ458776:JFC458776 JOV458776:JOY458776 JYR458776:JYU458776 KIN458776:KIQ458776 KSJ458776:KSM458776 LCF458776:LCI458776 LMB458776:LME458776 LVX458776:LWA458776 MFT458776:MFW458776 MPP458776:MPS458776 MZL458776:MZO458776 NJH458776:NJK458776 NTD458776:NTG458776 OCZ458776:ODC458776 OMV458776:OMY458776 OWR458776:OWU458776 PGN458776:PGQ458776 PQJ458776:PQM458776 QAF458776:QAI458776 QKB458776:QKE458776 QTX458776:QUA458776 RDT458776:RDW458776 RNP458776:RNS458776 RXL458776:RXO458776 SHH458776:SHK458776 SRD458776:SRG458776 TAZ458776:TBC458776 TKV458776:TKY458776 TUR458776:TUU458776 UEN458776:UEQ458776 UOJ458776:UOM458776 UYF458776:UYI458776 VIB458776:VIE458776 VRX458776:VSA458776 WBT458776:WBW458776 WLP458776:WLS458776 WVL458776:WVO458776 D524312:G524312 IZ524312:JC524312 SV524312:SY524312 ACR524312:ACU524312 AMN524312:AMQ524312 AWJ524312:AWM524312 BGF524312:BGI524312 BQB524312:BQE524312 BZX524312:CAA524312 CJT524312:CJW524312 CTP524312:CTS524312 DDL524312:DDO524312 DNH524312:DNK524312 DXD524312:DXG524312 EGZ524312:EHC524312 EQV524312:EQY524312 FAR524312:FAU524312 FKN524312:FKQ524312 FUJ524312:FUM524312 GEF524312:GEI524312 GOB524312:GOE524312 GXX524312:GYA524312 HHT524312:HHW524312 HRP524312:HRS524312 IBL524312:IBO524312 ILH524312:ILK524312 IVD524312:IVG524312 JEZ524312:JFC524312 JOV524312:JOY524312 JYR524312:JYU524312 KIN524312:KIQ524312 KSJ524312:KSM524312 LCF524312:LCI524312 LMB524312:LME524312 LVX524312:LWA524312 MFT524312:MFW524312 MPP524312:MPS524312 MZL524312:MZO524312 NJH524312:NJK524312 NTD524312:NTG524312 OCZ524312:ODC524312 OMV524312:OMY524312 OWR524312:OWU524312 PGN524312:PGQ524312 PQJ524312:PQM524312 QAF524312:QAI524312 QKB524312:QKE524312 QTX524312:QUA524312 RDT524312:RDW524312 RNP524312:RNS524312 RXL524312:RXO524312 SHH524312:SHK524312 SRD524312:SRG524312 TAZ524312:TBC524312 TKV524312:TKY524312 TUR524312:TUU524312 UEN524312:UEQ524312 UOJ524312:UOM524312 UYF524312:UYI524312 VIB524312:VIE524312 VRX524312:VSA524312 WBT524312:WBW524312 WLP524312:WLS524312 WVL524312:WVO524312 D589848:G589848 IZ589848:JC589848 SV589848:SY589848 ACR589848:ACU589848 AMN589848:AMQ589848 AWJ589848:AWM589848 BGF589848:BGI589848 BQB589848:BQE589848 BZX589848:CAA589848 CJT589848:CJW589848 CTP589848:CTS589848 DDL589848:DDO589848 DNH589848:DNK589848 DXD589848:DXG589848 EGZ589848:EHC589848 EQV589848:EQY589848 FAR589848:FAU589848 FKN589848:FKQ589848 FUJ589848:FUM589848 GEF589848:GEI589848 GOB589848:GOE589848 GXX589848:GYA589848 HHT589848:HHW589848 HRP589848:HRS589848 IBL589848:IBO589848 ILH589848:ILK589848 IVD589848:IVG589848 JEZ589848:JFC589848 JOV589848:JOY589848 JYR589848:JYU589848 KIN589848:KIQ589848 KSJ589848:KSM589848 LCF589848:LCI589848 LMB589848:LME589848 LVX589848:LWA589848 MFT589848:MFW589848 MPP589848:MPS589848 MZL589848:MZO589848 NJH589848:NJK589848 NTD589848:NTG589848 OCZ589848:ODC589848 OMV589848:OMY589848 OWR589848:OWU589848 PGN589848:PGQ589848 PQJ589848:PQM589848 QAF589848:QAI589848 QKB589848:QKE589848 QTX589848:QUA589848 RDT589848:RDW589848 RNP589848:RNS589848 RXL589848:RXO589848 SHH589848:SHK589848 SRD589848:SRG589848 TAZ589848:TBC589848 TKV589848:TKY589848 TUR589848:TUU589848 UEN589848:UEQ589848 UOJ589848:UOM589848 UYF589848:UYI589848 VIB589848:VIE589848 VRX589848:VSA589848 WBT589848:WBW589848 WLP589848:WLS589848 WVL589848:WVO589848 D655384:G655384 IZ655384:JC655384 SV655384:SY655384 ACR655384:ACU655384 AMN655384:AMQ655384 AWJ655384:AWM655384 BGF655384:BGI655384 BQB655384:BQE655384 BZX655384:CAA655384 CJT655384:CJW655384 CTP655384:CTS655384 DDL655384:DDO655384 DNH655384:DNK655384 DXD655384:DXG655384 EGZ655384:EHC655384 EQV655384:EQY655384 FAR655384:FAU655384 FKN655384:FKQ655384 FUJ655384:FUM655384 GEF655384:GEI655384 GOB655384:GOE655384 GXX655384:GYA655384 HHT655384:HHW655384 HRP655384:HRS655384 IBL655384:IBO655384 ILH655384:ILK655384 IVD655384:IVG655384 JEZ655384:JFC655384 JOV655384:JOY655384 JYR655384:JYU655384 KIN655384:KIQ655384 KSJ655384:KSM655384 LCF655384:LCI655384 LMB655384:LME655384 LVX655384:LWA655384 MFT655384:MFW655384 MPP655384:MPS655384 MZL655384:MZO655384 NJH655384:NJK655384 NTD655384:NTG655384 OCZ655384:ODC655384 OMV655384:OMY655384 OWR655384:OWU655384 PGN655384:PGQ655384 PQJ655384:PQM655384 QAF655384:QAI655384 QKB655384:QKE655384 QTX655384:QUA655384 RDT655384:RDW655384 RNP655384:RNS655384 RXL655384:RXO655384 SHH655384:SHK655384 SRD655384:SRG655384 TAZ655384:TBC655384 TKV655384:TKY655384 TUR655384:TUU655384 UEN655384:UEQ655384 UOJ655384:UOM655384 UYF655384:UYI655384 VIB655384:VIE655384 VRX655384:VSA655384 WBT655384:WBW655384 WLP655384:WLS655384 WVL655384:WVO655384 D720920:G720920 IZ720920:JC720920 SV720920:SY720920 ACR720920:ACU720920 AMN720920:AMQ720920 AWJ720920:AWM720920 BGF720920:BGI720920 BQB720920:BQE720920 BZX720920:CAA720920 CJT720920:CJW720920 CTP720920:CTS720920 DDL720920:DDO720920 DNH720920:DNK720920 DXD720920:DXG720920 EGZ720920:EHC720920 EQV720920:EQY720920 FAR720920:FAU720920 FKN720920:FKQ720920 FUJ720920:FUM720920 GEF720920:GEI720920 GOB720920:GOE720920 GXX720920:GYA720920 HHT720920:HHW720920 HRP720920:HRS720920 IBL720920:IBO720920 ILH720920:ILK720920 IVD720920:IVG720920 JEZ720920:JFC720920 JOV720920:JOY720920 JYR720920:JYU720920 KIN720920:KIQ720920 KSJ720920:KSM720920 LCF720920:LCI720920 LMB720920:LME720920 LVX720920:LWA720920 MFT720920:MFW720920 MPP720920:MPS720920 MZL720920:MZO720920 NJH720920:NJK720920 NTD720920:NTG720920 OCZ720920:ODC720920 OMV720920:OMY720920 OWR720920:OWU720920 PGN720920:PGQ720920 PQJ720920:PQM720920 QAF720920:QAI720920 QKB720920:QKE720920 QTX720920:QUA720920 RDT720920:RDW720920 RNP720920:RNS720920 RXL720920:RXO720920 SHH720920:SHK720920 SRD720920:SRG720920 TAZ720920:TBC720920 TKV720920:TKY720920 TUR720920:TUU720920 UEN720920:UEQ720920 UOJ720920:UOM720920 UYF720920:UYI720920 VIB720920:VIE720920 VRX720920:VSA720920 WBT720920:WBW720920 WLP720920:WLS720920 WVL720920:WVO720920 D786456:G786456 IZ786456:JC786456 SV786456:SY786456 ACR786456:ACU786456 AMN786456:AMQ786456 AWJ786456:AWM786456 BGF786456:BGI786456 BQB786456:BQE786456 BZX786456:CAA786456 CJT786456:CJW786456 CTP786456:CTS786456 DDL786456:DDO786456 DNH786456:DNK786456 DXD786456:DXG786456 EGZ786456:EHC786456 EQV786456:EQY786456 FAR786456:FAU786456 FKN786456:FKQ786456 FUJ786456:FUM786456 GEF786456:GEI786456 GOB786456:GOE786456 GXX786456:GYA786456 HHT786456:HHW786456 HRP786456:HRS786456 IBL786456:IBO786456 ILH786456:ILK786456 IVD786456:IVG786456 JEZ786456:JFC786456 JOV786456:JOY786456 JYR786456:JYU786456 KIN786456:KIQ786456 KSJ786456:KSM786456 LCF786456:LCI786456 LMB786456:LME786456 LVX786456:LWA786456 MFT786456:MFW786456 MPP786456:MPS786456 MZL786456:MZO786456 NJH786456:NJK786456 NTD786456:NTG786456 OCZ786456:ODC786456 OMV786456:OMY786456 OWR786456:OWU786456 PGN786456:PGQ786456 PQJ786456:PQM786456 QAF786456:QAI786456 QKB786456:QKE786456 QTX786456:QUA786456 RDT786456:RDW786456 RNP786456:RNS786456 RXL786456:RXO786456 SHH786456:SHK786456 SRD786456:SRG786456 TAZ786456:TBC786456 TKV786456:TKY786456 TUR786456:TUU786456 UEN786456:UEQ786456 UOJ786456:UOM786456 UYF786456:UYI786456 VIB786456:VIE786456 VRX786456:VSA786456 WBT786456:WBW786456 WLP786456:WLS786456 WVL786456:WVO786456 D851992:G851992 IZ851992:JC851992 SV851992:SY851992 ACR851992:ACU851992 AMN851992:AMQ851992 AWJ851992:AWM851992 BGF851992:BGI851992 BQB851992:BQE851992 BZX851992:CAA851992 CJT851992:CJW851992 CTP851992:CTS851992 DDL851992:DDO851992 DNH851992:DNK851992 DXD851992:DXG851992 EGZ851992:EHC851992 EQV851992:EQY851992 FAR851992:FAU851992 FKN851992:FKQ851992 FUJ851992:FUM851992 GEF851992:GEI851992 GOB851992:GOE851992 GXX851992:GYA851992 HHT851992:HHW851992 HRP851992:HRS851992 IBL851992:IBO851992 ILH851992:ILK851992 IVD851992:IVG851992 JEZ851992:JFC851992 JOV851992:JOY851992 JYR851992:JYU851992 KIN851992:KIQ851992 KSJ851992:KSM851992 LCF851992:LCI851992 LMB851992:LME851992 LVX851992:LWA851992 MFT851992:MFW851992 MPP851992:MPS851992 MZL851992:MZO851992 NJH851992:NJK851992 NTD851992:NTG851992 OCZ851992:ODC851992 OMV851992:OMY851992 OWR851992:OWU851992 PGN851992:PGQ851992 PQJ851992:PQM851992 QAF851992:QAI851992 QKB851992:QKE851992 QTX851992:QUA851992 RDT851992:RDW851992 RNP851992:RNS851992 RXL851992:RXO851992 SHH851992:SHK851992 SRD851992:SRG851992 TAZ851992:TBC851992 TKV851992:TKY851992 TUR851992:TUU851992 UEN851992:UEQ851992 UOJ851992:UOM851992 UYF851992:UYI851992 VIB851992:VIE851992 VRX851992:VSA851992 WBT851992:WBW851992 WLP851992:WLS851992 WVL851992:WVO851992 D917528:G917528 IZ917528:JC917528 SV917528:SY917528 ACR917528:ACU917528 AMN917528:AMQ917528 AWJ917528:AWM917528 BGF917528:BGI917528 BQB917528:BQE917528 BZX917528:CAA917528 CJT917528:CJW917528 CTP917528:CTS917528 DDL917528:DDO917528 DNH917528:DNK917528 DXD917528:DXG917528 EGZ917528:EHC917528 EQV917528:EQY917528 FAR917528:FAU917528 FKN917528:FKQ917528 FUJ917528:FUM917528 GEF917528:GEI917528 GOB917528:GOE917528 GXX917528:GYA917528 HHT917528:HHW917528 HRP917528:HRS917528 IBL917528:IBO917528 ILH917528:ILK917528 IVD917528:IVG917528 JEZ917528:JFC917528 JOV917528:JOY917528 JYR917528:JYU917528 KIN917528:KIQ917528 KSJ917528:KSM917528 LCF917528:LCI917528 LMB917528:LME917528 LVX917528:LWA917528 MFT917528:MFW917528 MPP917528:MPS917528 MZL917528:MZO917528 NJH917528:NJK917528 NTD917528:NTG917528 OCZ917528:ODC917528 OMV917528:OMY917528 OWR917528:OWU917528 PGN917528:PGQ917528 PQJ917528:PQM917528 QAF917528:QAI917528 QKB917528:QKE917528 QTX917528:QUA917528 RDT917528:RDW917528 RNP917528:RNS917528 RXL917528:RXO917528 SHH917528:SHK917528 SRD917528:SRG917528 TAZ917528:TBC917528 TKV917528:TKY917528 TUR917528:TUU917528 UEN917528:UEQ917528 UOJ917528:UOM917528 UYF917528:UYI917528 VIB917528:VIE917528 VRX917528:VSA917528 WBT917528:WBW917528 WLP917528:WLS917528 WVL917528:WVO917528 D983064:G983064 IZ983064:JC983064 SV983064:SY983064 ACR983064:ACU983064 AMN983064:AMQ983064 AWJ983064:AWM983064 BGF983064:BGI983064 BQB983064:BQE983064 BZX983064:CAA983064 CJT983064:CJW983064 CTP983064:CTS983064 DDL983064:DDO983064 DNH983064:DNK983064 DXD983064:DXG983064 EGZ983064:EHC983064 EQV983064:EQY983064 FAR983064:FAU983064 FKN983064:FKQ983064 FUJ983064:FUM983064 GEF983064:GEI983064 GOB983064:GOE983064 GXX983064:GYA983064 HHT983064:HHW983064 HRP983064:HRS983064 IBL983064:IBO983064 ILH983064:ILK983064 IVD983064:IVG983064 JEZ983064:JFC983064 JOV983064:JOY983064 JYR983064:JYU983064 KIN983064:KIQ983064 KSJ983064:KSM983064 LCF983064:LCI983064 LMB983064:LME983064 LVX983064:LWA983064 MFT983064:MFW983064 MPP983064:MPS983064 MZL983064:MZO983064 NJH983064:NJK983064 NTD983064:NTG983064 OCZ983064:ODC983064 OMV983064:OMY983064 OWR983064:OWU983064 PGN983064:PGQ983064 PQJ983064:PQM983064 QAF983064:QAI983064 QKB983064:QKE983064 QTX983064:QUA983064 RDT983064:RDW983064 RNP983064:RNS983064 RXL983064:RXO983064 SHH983064:SHK983064 SRD983064:SRG983064 TAZ983064:TBC983064 TKV983064:TKY983064 TUR983064:TUU983064 UEN983064:UEQ983064 UOJ983064:UOM983064 UYF983064:UYI983064 VIB983064:VIE983064 VRX983064:VSA983064 WBT983064:WBW983064 WLP983064:WLS983064 WVL983064:WVO983064 D50:G51 IZ21:JC21 SV21:SY21 ACR21:ACU21 AMN21:AMQ21 AWJ21:AWM21 BGF21:BGI21 BQB21:BQE21 BZX21:CAA21 CJT21:CJW21 CTP21:CTS21 DDL21:DDO21 DNH21:DNK21 DXD21:DXG21 EGZ21:EHC21 EQV21:EQY21 FAR21:FAU21 FKN21:FKQ21 FUJ21:FUM21 GEF21:GEI21 GOB21:GOE21 GXX21:GYA21 HHT21:HHW21 HRP21:HRS21 IBL21:IBO21 ILH21:ILK21 IVD21:IVG21 JEZ21:JFC21 JOV21:JOY21 JYR21:JYU21 KIN21:KIQ21 KSJ21:KSM21 LCF21:LCI21 LMB21:LME21 LVX21:LWA21 MFT21:MFW21 MPP21:MPS21 MZL21:MZO21 NJH21:NJK21 NTD21:NTG21 OCZ21:ODC21 OMV21:OMY21 OWR21:OWU21 PGN21:PGQ21 PQJ21:PQM21 QAF21:QAI21 QKB21:QKE21 QTX21:QUA21 RDT21:RDW21 RNP21:RNS21 RXL21:RXO21 SHH21:SHK21 SRD21:SRG21 TAZ21:TBC21 TKV21:TKY21 TUR21:TUU21 UEN21:UEQ21 UOJ21:UOM21 UYF21:UYI21 VIB21:VIE21 VRX21:VSA21 WBT21:WBW21 WLP21:WLS21 WVL21:WVO21 D65557:G65557 IZ65557:JC65557 SV65557:SY65557 ACR65557:ACU65557 AMN65557:AMQ65557 AWJ65557:AWM65557 BGF65557:BGI65557 BQB65557:BQE65557 BZX65557:CAA65557 CJT65557:CJW65557 CTP65557:CTS65557 DDL65557:DDO65557 DNH65557:DNK65557 DXD65557:DXG65557 EGZ65557:EHC65557 EQV65557:EQY65557 FAR65557:FAU65557 FKN65557:FKQ65557 FUJ65557:FUM65557 GEF65557:GEI65557 GOB65557:GOE65557 GXX65557:GYA65557 HHT65557:HHW65557 HRP65557:HRS65557 IBL65557:IBO65557 ILH65557:ILK65557 IVD65557:IVG65557 JEZ65557:JFC65557 JOV65557:JOY65557 JYR65557:JYU65557 KIN65557:KIQ65557 KSJ65557:KSM65557 LCF65557:LCI65557 LMB65557:LME65557 LVX65557:LWA65557 MFT65557:MFW65557 MPP65557:MPS65557 MZL65557:MZO65557 NJH65557:NJK65557 NTD65557:NTG65557 OCZ65557:ODC65557 OMV65557:OMY65557 OWR65557:OWU65557 PGN65557:PGQ65557 PQJ65557:PQM65557 QAF65557:QAI65557 QKB65557:QKE65557 QTX65557:QUA65557 RDT65557:RDW65557 RNP65557:RNS65557 RXL65557:RXO65557 SHH65557:SHK65557 SRD65557:SRG65557 TAZ65557:TBC65557 TKV65557:TKY65557 TUR65557:TUU65557 UEN65557:UEQ65557 UOJ65557:UOM65557 UYF65557:UYI65557 VIB65557:VIE65557 VRX65557:VSA65557 WBT65557:WBW65557 WLP65557:WLS65557 WVL65557:WVO65557 D131093:G131093 IZ131093:JC131093 SV131093:SY131093 ACR131093:ACU131093 AMN131093:AMQ131093 AWJ131093:AWM131093 BGF131093:BGI131093 BQB131093:BQE131093 BZX131093:CAA131093 CJT131093:CJW131093 CTP131093:CTS131093 DDL131093:DDO131093 DNH131093:DNK131093 DXD131093:DXG131093 EGZ131093:EHC131093 EQV131093:EQY131093 FAR131093:FAU131093 FKN131093:FKQ131093 FUJ131093:FUM131093 GEF131093:GEI131093 GOB131093:GOE131093 GXX131093:GYA131093 HHT131093:HHW131093 HRP131093:HRS131093 IBL131093:IBO131093 ILH131093:ILK131093 IVD131093:IVG131093 JEZ131093:JFC131093 JOV131093:JOY131093 JYR131093:JYU131093 KIN131093:KIQ131093 KSJ131093:KSM131093 LCF131093:LCI131093 LMB131093:LME131093 LVX131093:LWA131093 MFT131093:MFW131093 MPP131093:MPS131093 MZL131093:MZO131093 NJH131093:NJK131093 NTD131093:NTG131093 OCZ131093:ODC131093 OMV131093:OMY131093 OWR131093:OWU131093 PGN131093:PGQ131093 PQJ131093:PQM131093 QAF131093:QAI131093 QKB131093:QKE131093 QTX131093:QUA131093 RDT131093:RDW131093 RNP131093:RNS131093 RXL131093:RXO131093 SHH131093:SHK131093 SRD131093:SRG131093 TAZ131093:TBC131093 TKV131093:TKY131093 TUR131093:TUU131093 UEN131093:UEQ131093 UOJ131093:UOM131093 UYF131093:UYI131093 VIB131093:VIE131093 VRX131093:VSA131093 WBT131093:WBW131093 WLP131093:WLS131093 WVL131093:WVO131093 D196629:G196629 IZ196629:JC196629 SV196629:SY196629 ACR196629:ACU196629 AMN196629:AMQ196629 AWJ196629:AWM196629 BGF196629:BGI196629 BQB196629:BQE196629 BZX196629:CAA196629 CJT196629:CJW196629 CTP196629:CTS196629 DDL196629:DDO196629 DNH196629:DNK196629 DXD196629:DXG196629 EGZ196629:EHC196629 EQV196629:EQY196629 FAR196629:FAU196629 FKN196629:FKQ196629 FUJ196629:FUM196629 GEF196629:GEI196629 GOB196629:GOE196629 GXX196629:GYA196629 HHT196629:HHW196629 HRP196629:HRS196629 IBL196629:IBO196629 ILH196629:ILK196629 IVD196629:IVG196629 JEZ196629:JFC196629 JOV196629:JOY196629 JYR196629:JYU196629 KIN196629:KIQ196629 KSJ196629:KSM196629 LCF196629:LCI196629 LMB196629:LME196629 LVX196629:LWA196629 MFT196629:MFW196629 MPP196629:MPS196629 MZL196629:MZO196629 NJH196629:NJK196629 NTD196629:NTG196629 OCZ196629:ODC196629 OMV196629:OMY196629 OWR196629:OWU196629 PGN196629:PGQ196629 PQJ196629:PQM196629 QAF196629:QAI196629 QKB196629:QKE196629 QTX196629:QUA196629 RDT196629:RDW196629 RNP196629:RNS196629 RXL196629:RXO196629 SHH196629:SHK196629 SRD196629:SRG196629 TAZ196629:TBC196629 TKV196629:TKY196629 TUR196629:TUU196629 UEN196629:UEQ196629 UOJ196629:UOM196629 UYF196629:UYI196629 VIB196629:VIE196629 VRX196629:VSA196629 WBT196629:WBW196629 WLP196629:WLS196629 WVL196629:WVO196629 D262165:G262165 IZ262165:JC262165 SV262165:SY262165 ACR262165:ACU262165 AMN262165:AMQ262165 AWJ262165:AWM262165 BGF262165:BGI262165 BQB262165:BQE262165 BZX262165:CAA262165 CJT262165:CJW262165 CTP262165:CTS262165 DDL262165:DDO262165 DNH262165:DNK262165 DXD262165:DXG262165 EGZ262165:EHC262165 EQV262165:EQY262165 FAR262165:FAU262165 FKN262165:FKQ262165 FUJ262165:FUM262165 GEF262165:GEI262165 GOB262165:GOE262165 GXX262165:GYA262165 HHT262165:HHW262165 HRP262165:HRS262165 IBL262165:IBO262165 ILH262165:ILK262165 IVD262165:IVG262165 JEZ262165:JFC262165 JOV262165:JOY262165 JYR262165:JYU262165 KIN262165:KIQ262165 KSJ262165:KSM262165 LCF262165:LCI262165 LMB262165:LME262165 LVX262165:LWA262165 MFT262165:MFW262165 MPP262165:MPS262165 MZL262165:MZO262165 NJH262165:NJK262165 NTD262165:NTG262165 OCZ262165:ODC262165 OMV262165:OMY262165 OWR262165:OWU262165 PGN262165:PGQ262165 PQJ262165:PQM262165 QAF262165:QAI262165 QKB262165:QKE262165 QTX262165:QUA262165 RDT262165:RDW262165 RNP262165:RNS262165 RXL262165:RXO262165 SHH262165:SHK262165 SRD262165:SRG262165 TAZ262165:TBC262165 TKV262165:TKY262165 TUR262165:TUU262165 UEN262165:UEQ262165 UOJ262165:UOM262165 UYF262165:UYI262165 VIB262165:VIE262165 VRX262165:VSA262165 WBT262165:WBW262165 WLP262165:WLS262165 WVL262165:WVO262165 D327701:G327701 IZ327701:JC327701 SV327701:SY327701 ACR327701:ACU327701 AMN327701:AMQ327701 AWJ327701:AWM327701 BGF327701:BGI327701 BQB327701:BQE327701 BZX327701:CAA327701 CJT327701:CJW327701 CTP327701:CTS327701 DDL327701:DDO327701 DNH327701:DNK327701 DXD327701:DXG327701 EGZ327701:EHC327701 EQV327701:EQY327701 FAR327701:FAU327701 FKN327701:FKQ327701 FUJ327701:FUM327701 GEF327701:GEI327701 GOB327701:GOE327701 GXX327701:GYA327701 HHT327701:HHW327701 HRP327701:HRS327701 IBL327701:IBO327701 ILH327701:ILK327701 IVD327701:IVG327701 JEZ327701:JFC327701 JOV327701:JOY327701 JYR327701:JYU327701 KIN327701:KIQ327701 KSJ327701:KSM327701 LCF327701:LCI327701 LMB327701:LME327701 LVX327701:LWA327701 MFT327701:MFW327701 MPP327701:MPS327701 MZL327701:MZO327701 NJH327701:NJK327701 NTD327701:NTG327701 OCZ327701:ODC327701 OMV327701:OMY327701 OWR327701:OWU327701 PGN327701:PGQ327701 PQJ327701:PQM327701 QAF327701:QAI327701 QKB327701:QKE327701 QTX327701:QUA327701 RDT327701:RDW327701 RNP327701:RNS327701 RXL327701:RXO327701 SHH327701:SHK327701 SRD327701:SRG327701 TAZ327701:TBC327701 TKV327701:TKY327701 TUR327701:TUU327701 UEN327701:UEQ327701 UOJ327701:UOM327701 UYF327701:UYI327701 VIB327701:VIE327701 VRX327701:VSA327701 WBT327701:WBW327701 WLP327701:WLS327701 WVL327701:WVO327701 D393237:G393237 IZ393237:JC393237 SV393237:SY393237 ACR393237:ACU393237 AMN393237:AMQ393237 AWJ393237:AWM393237 BGF393237:BGI393237 BQB393237:BQE393237 BZX393237:CAA393237 CJT393237:CJW393237 CTP393237:CTS393237 DDL393237:DDO393237 DNH393237:DNK393237 DXD393237:DXG393237 EGZ393237:EHC393237 EQV393237:EQY393237 FAR393237:FAU393237 FKN393237:FKQ393237 FUJ393237:FUM393237 GEF393237:GEI393237 GOB393237:GOE393237 GXX393237:GYA393237 HHT393237:HHW393237 HRP393237:HRS393237 IBL393237:IBO393237 ILH393237:ILK393237 IVD393237:IVG393237 JEZ393237:JFC393237 JOV393237:JOY393237 JYR393237:JYU393237 KIN393237:KIQ393237 KSJ393237:KSM393237 LCF393237:LCI393237 LMB393237:LME393237 LVX393237:LWA393237 MFT393237:MFW393237 MPP393237:MPS393237 MZL393237:MZO393237 NJH393237:NJK393237 NTD393237:NTG393237 OCZ393237:ODC393237 OMV393237:OMY393237 OWR393237:OWU393237 PGN393237:PGQ393237 PQJ393237:PQM393237 QAF393237:QAI393237 QKB393237:QKE393237 QTX393237:QUA393237 RDT393237:RDW393237 RNP393237:RNS393237 RXL393237:RXO393237 SHH393237:SHK393237 SRD393237:SRG393237 TAZ393237:TBC393237 TKV393237:TKY393237 TUR393237:TUU393237 UEN393237:UEQ393237 UOJ393237:UOM393237 UYF393237:UYI393237 VIB393237:VIE393237 VRX393237:VSA393237 WBT393237:WBW393237 WLP393237:WLS393237 WVL393237:WVO393237 D458773:G458773 IZ458773:JC458773 SV458773:SY458773 ACR458773:ACU458773 AMN458773:AMQ458773 AWJ458773:AWM458773 BGF458773:BGI458773 BQB458773:BQE458773 BZX458773:CAA458773 CJT458773:CJW458773 CTP458773:CTS458773 DDL458773:DDO458773 DNH458773:DNK458773 DXD458773:DXG458773 EGZ458773:EHC458773 EQV458773:EQY458773 FAR458773:FAU458773 FKN458773:FKQ458773 FUJ458773:FUM458773 GEF458773:GEI458773 GOB458773:GOE458773 GXX458773:GYA458773 HHT458773:HHW458773 HRP458773:HRS458773 IBL458773:IBO458773 ILH458773:ILK458773 IVD458773:IVG458773 JEZ458773:JFC458773 JOV458773:JOY458773 JYR458773:JYU458773 KIN458773:KIQ458773 KSJ458773:KSM458773 LCF458773:LCI458773 LMB458773:LME458773 LVX458773:LWA458773 MFT458773:MFW458773 MPP458773:MPS458773 MZL458773:MZO458773 NJH458773:NJK458773 NTD458773:NTG458773 OCZ458773:ODC458773 OMV458773:OMY458773 OWR458773:OWU458773 PGN458773:PGQ458773 PQJ458773:PQM458773 QAF458773:QAI458773 QKB458773:QKE458773 QTX458773:QUA458773 RDT458773:RDW458773 RNP458773:RNS458773 RXL458773:RXO458773 SHH458773:SHK458773 SRD458773:SRG458773 TAZ458773:TBC458773 TKV458773:TKY458773 TUR458773:TUU458773 UEN458773:UEQ458773 UOJ458773:UOM458773 UYF458773:UYI458773 VIB458773:VIE458773 VRX458773:VSA458773 WBT458773:WBW458773 WLP458773:WLS458773 WVL458773:WVO458773 D524309:G524309 IZ524309:JC524309 SV524309:SY524309 ACR524309:ACU524309 AMN524309:AMQ524309 AWJ524309:AWM524309 BGF524309:BGI524309 BQB524309:BQE524309 BZX524309:CAA524309 CJT524309:CJW524309 CTP524309:CTS524309 DDL524309:DDO524309 DNH524309:DNK524309 DXD524309:DXG524309 EGZ524309:EHC524309 EQV524309:EQY524309 FAR524309:FAU524309 FKN524309:FKQ524309 FUJ524309:FUM524309 GEF524309:GEI524309 GOB524309:GOE524309 GXX524309:GYA524309 HHT524309:HHW524309 HRP524309:HRS524309 IBL524309:IBO524309 ILH524309:ILK524309 IVD524309:IVG524309 JEZ524309:JFC524309 JOV524309:JOY524309 JYR524309:JYU524309 KIN524309:KIQ524309 KSJ524309:KSM524309 LCF524309:LCI524309 LMB524309:LME524309 LVX524309:LWA524309 MFT524309:MFW524309 MPP524309:MPS524309 MZL524309:MZO524309 NJH524309:NJK524309 NTD524309:NTG524309 OCZ524309:ODC524309 OMV524309:OMY524309 OWR524309:OWU524309 PGN524309:PGQ524309 PQJ524309:PQM524309 QAF524309:QAI524309 QKB524309:QKE524309 QTX524309:QUA524309 RDT524309:RDW524309 RNP524309:RNS524309 RXL524309:RXO524309 SHH524309:SHK524309 SRD524309:SRG524309 TAZ524309:TBC524309 TKV524309:TKY524309 TUR524309:TUU524309 UEN524309:UEQ524309 UOJ524309:UOM524309 UYF524309:UYI524309 VIB524309:VIE524309 VRX524309:VSA524309 WBT524309:WBW524309 WLP524309:WLS524309 WVL524309:WVO524309 D589845:G589845 IZ589845:JC589845 SV589845:SY589845 ACR589845:ACU589845 AMN589845:AMQ589845 AWJ589845:AWM589845 BGF589845:BGI589845 BQB589845:BQE589845 BZX589845:CAA589845 CJT589845:CJW589845 CTP589845:CTS589845 DDL589845:DDO589845 DNH589845:DNK589845 DXD589845:DXG589845 EGZ589845:EHC589845 EQV589845:EQY589845 FAR589845:FAU589845 FKN589845:FKQ589845 FUJ589845:FUM589845 GEF589845:GEI589845 GOB589845:GOE589845 GXX589845:GYA589845 HHT589845:HHW589845 HRP589845:HRS589845 IBL589845:IBO589845 ILH589845:ILK589845 IVD589845:IVG589845 JEZ589845:JFC589845 JOV589845:JOY589845 JYR589845:JYU589845 KIN589845:KIQ589845 KSJ589845:KSM589845 LCF589845:LCI589845 LMB589845:LME589845 LVX589845:LWA589845 MFT589845:MFW589845 MPP589845:MPS589845 MZL589845:MZO589845 NJH589845:NJK589845 NTD589845:NTG589845 OCZ589845:ODC589845 OMV589845:OMY589845 OWR589845:OWU589845 PGN589845:PGQ589845 PQJ589845:PQM589845 QAF589845:QAI589845 QKB589845:QKE589845 QTX589845:QUA589845 RDT589845:RDW589845 RNP589845:RNS589845 RXL589845:RXO589845 SHH589845:SHK589845 SRD589845:SRG589845 TAZ589845:TBC589845 TKV589845:TKY589845 TUR589845:TUU589845 UEN589845:UEQ589845 UOJ589845:UOM589845 UYF589845:UYI589845 VIB589845:VIE589845 VRX589845:VSA589845 WBT589845:WBW589845 WLP589845:WLS589845 WVL589845:WVO589845 D655381:G655381 IZ655381:JC655381 SV655381:SY655381 ACR655381:ACU655381 AMN655381:AMQ655381 AWJ655381:AWM655381 BGF655381:BGI655381 BQB655381:BQE655381 BZX655381:CAA655381 CJT655381:CJW655381 CTP655381:CTS655381 DDL655381:DDO655381 DNH655381:DNK655381 DXD655381:DXG655381 EGZ655381:EHC655381 EQV655381:EQY655381 FAR655381:FAU655381 FKN655381:FKQ655381 FUJ655381:FUM655381 GEF655381:GEI655381 GOB655381:GOE655381 GXX655381:GYA655381 HHT655381:HHW655381 HRP655381:HRS655381 IBL655381:IBO655381 ILH655381:ILK655381 IVD655381:IVG655381 JEZ655381:JFC655381 JOV655381:JOY655381 JYR655381:JYU655381 KIN655381:KIQ655381 KSJ655381:KSM655381 LCF655381:LCI655381 LMB655381:LME655381 LVX655381:LWA655381 MFT655381:MFW655381 MPP655381:MPS655381 MZL655381:MZO655381 NJH655381:NJK655381 NTD655381:NTG655381 OCZ655381:ODC655381 OMV655381:OMY655381 OWR655381:OWU655381 PGN655381:PGQ655381 PQJ655381:PQM655381 QAF655381:QAI655381 QKB655381:QKE655381 QTX655381:QUA655381 RDT655381:RDW655381 RNP655381:RNS655381 RXL655381:RXO655381 SHH655381:SHK655381 SRD655381:SRG655381 TAZ655381:TBC655381 TKV655381:TKY655381 TUR655381:TUU655381 UEN655381:UEQ655381 UOJ655381:UOM655381 UYF655381:UYI655381 VIB655381:VIE655381 VRX655381:VSA655381 WBT655381:WBW655381 WLP655381:WLS655381 WVL655381:WVO655381 D720917:G720917 IZ720917:JC720917 SV720917:SY720917 ACR720917:ACU720917 AMN720917:AMQ720917 AWJ720917:AWM720917 BGF720917:BGI720917 BQB720917:BQE720917 BZX720917:CAA720917 CJT720917:CJW720917 CTP720917:CTS720917 DDL720917:DDO720917 DNH720917:DNK720917 DXD720917:DXG720917 EGZ720917:EHC720917 EQV720917:EQY720917 FAR720917:FAU720917 FKN720917:FKQ720917 FUJ720917:FUM720917 GEF720917:GEI720917 GOB720917:GOE720917 GXX720917:GYA720917 HHT720917:HHW720917 HRP720917:HRS720917 IBL720917:IBO720917 ILH720917:ILK720917 IVD720917:IVG720917 JEZ720917:JFC720917 JOV720917:JOY720917 JYR720917:JYU720917 KIN720917:KIQ720917 KSJ720917:KSM720917 LCF720917:LCI720917 LMB720917:LME720917 LVX720917:LWA720917 MFT720917:MFW720917 MPP720917:MPS720917 MZL720917:MZO720917 NJH720917:NJK720917 NTD720917:NTG720917 OCZ720917:ODC720917 OMV720917:OMY720917 OWR720917:OWU720917 PGN720917:PGQ720917 PQJ720917:PQM720917 QAF720917:QAI720917 QKB720917:QKE720917 QTX720917:QUA720917 RDT720917:RDW720917 RNP720917:RNS720917 RXL720917:RXO720917 SHH720917:SHK720917 SRD720917:SRG720917 TAZ720917:TBC720917 TKV720917:TKY720917 TUR720917:TUU720917 UEN720917:UEQ720917 UOJ720917:UOM720917 UYF720917:UYI720917 VIB720917:VIE720917 VRX720917:VSA720917 WBT720917:WBW720917 WLP720917:WLS720917 WVL720917:WVO720917 D786453:G786453 IZ786453:JC786453 SV786453:SY786453 ACR786453:ACU786453 AMN786453:AMQ786453 AWJ786453:AWM786453 BGF786453:BGI786453 BQB786453:BQE786453 BZX786453:CAA786453 CJT786453:CJW786453 CTP786453:CTS786453 DDL786453:DDO786453 DNH786453:DNK786453 DXD786453:DXG786453 EGZ786453:EHC786453 EQV786453:EQY786453 FAR786453:FAU786453 FKN786453:FKQ786453 FUJ786453:FUM786453 GEF786453:GEI786453 GOB786453:GOE786453 GXX786453:GYA786453 HHT786453:HHW786453 HRP786453:HRS786453 IBL786453:IBO786453 ILH786453:ILK786453 IVD786453:IVG786453 JEZ786453:JFC786453 JOV786453:JOY786453 JYR786453:JYU786453 KIN786453:KIQ786453 KSJ786453:KSM786453 LCF786453:LCI786453 LMB786453:LME786453 LVX786453:LWA786453 MFT786453:MFW786453 MPP786453:MPS786453 MZL786453:MZO786453 NJH786453:NJK786453 NTD786453:NTG786453 OCZ786453:ODC786453 OMV786453:OMY786453 OWR786453:OWU786453 PGN786453:PGQ786453 PQJ786453:PQM786453 QAF786453:QAI786453 QKB786453:QKE786453 QTX786453:QUA786453 RDT786453:RDW786453 RNP786453:RNS786453 RXL786453:RXO786453 SHH786453:SHK786453 SRD786453:SRG786453 TAZ786453:TBC786453 TKV786453:TKY786453 TUR786453:TUU786453 UEN786453:UEQ786453 UOJ786453:UOM786453 UYF786453:UYI786453 VIB786453:VIE786453 VRX786453:VSA786453 WBT786453:WBW786453 WLP786453:WLS786453 WVL786453:WVO786453 D851989:G851989 IZ851989:JC851989 SV851989:SY851989 ACR851989:ACU851989 AMN851989:AMQ851989 AWJ851989:AWM851989 BGF851989:BGI851989 BQB851989:BQE851989 BZX851989:CAA851989 CJT851989:CJW851989 CTP851989:CTS851989 DDL851989:DDO851989 DNH851989:DNK851989 DXD851989:DXG851989 EGZ851989:EHC851989 EQV851989:EQY851989 FAR851989:FAU851989 FKN851989:FKQ851989 FUJ851989:FUM851989 GEF851989:GEI851989 GOB851989:GOE851989 GXX851989:GYA851989 HHT851989:HHW851989 HRP851989:HRS851989 IBL851989:IBO851989 ILH851989:ILK851989 IVD851989:IVG851989 JEZ851989:JFC851989 JOV851989:JOY851989 JYR851989:JYU851989 KIN851989:KIQ851989 KSJ851989:KSM851989 LCF851989:LCI851989 LMB851989:LME851989 LVX851989:LWA851989 MFT851989:MFW851989 MPP851989:MPS851989 MZL851989:MZO851989 NJH851989:NJK851989 NTD851989:NTG851989 OCZ851989:ODC851989 OMV851989:OMY851989 OWR851989:OWU851989 PGN851989:PGQ851989 PQJ851989:PQM851989 QAF851989:QAI851989 QKB851989:QKE851989 QTX851989:QUA851989 RDT851989:RDW851989 RNP851989:RNS851989 RXL851989:RXO851989 SHH851989:SHK851989 SRD851989:SRG851989 TAZ851989:TBC851989 TKV851989:TKY851989 TUR851989:TUU851989 UEN851989:UEQ851989 UOJ851989:UOM851989 UYF851989:UYI851989 VIB851989:VIE851989 VRX851989:VSA851989 WBT851989:WBW851989 WLP851989:WLS851989 WVL851989:WVO851989 D917525:G917525 IZ917525:JC917525 SV917525:SY917525 ACR917525:ACU917525 AMN917525:AMQ917525 AWJ917525:AWM917525 BGF917525:BGI917525 BQB917525:BQE917525 BZX917525:CAA917525 CJT917525:CJW917525 CTP917525:CTS917525 DDL917525:DDO917525 DNH917525:DNK917525 DXD917525:DXG917525 EGZ917525:EHC917525 EQV917525:EQY917525 FAR917525:FAU917525 FKN917525:FKQ917525 FUJ917525:FUM917525 GEF917525:GEI917525 GOB917525:GOE917525 GXX917525:GYA917525 HHT917525:HHW917525 HRP917525:HRS917525 IBL917525:IBO917525 ILH917525:ILK917525 IVD917525:IVG917525 JEZ917525:JFC917525 JOV917525:JOY917525 JYR917525:JYU917525 KIN917525:KIQ917525 KSJ917525:KSM917525 LCF917525:LCI917525 LMB917525:LME917525 LVX917525:LWA917525 MFT917525:MFW917525 MPP917525:MPS917525 MZL917525:MZO917525 NJH917525:NJK917525 NTD917525:NTG917525 OCZ917525:ODC917525 OMV917525:OMY917525 OWR917525:OWU917525 PGN917525:PGQ917525 PQJ917525:PQM917525 QAF917525:QAI917525 QKB917525:QKE917525 QTX917525:QUA917525 RDT917525:RDW917525 RNP917525:RNS917525 RXL917525:RXO917525 SHH917525:SHK917525 SRD917525:SRG917525 TAZ917525:TBC917525 TKV917525:TKY917525 TUR917525:TUU917525 UEN917525:UEQ917525 UOJ917525:UOM917525 UYF917525:UYI917525 VIB917525:VIE917525 VRX917525:VSA917525 WBT917525:WBW917525 WLP917525:WLS917525 WVL917525:WVO917525 D983061:G983061 IZ983061:JC983061 SV983061:SY983061 ACR983061:ACU983061 AMN983061:AMQ983061 AWJ983061:AWM983061 BGF983061:BGI983061 BQB983061:BQE983061 BZX983061:CAA983061 CJT983061:CJW983061 CTP983061:CTS983061 DDL983061:DDO983061 DNH983061:DNK983061 DXD983061:DXG983061 EGZ983061:EHC983061 EQV983061:EQY983061 FAR983061:FAU983061 FKN983061:FKQ983061 FUJ983061:FUM983061 GEF983061:GEI983061 GOB983061:GOE983061 GXX983061:GYA983061 HHT983061:HHW983061 HRP983061:HRS983061 IBL983061:IBO983061 ILH983061:ILK983061 IVD983061:IVG983061 JEZ983061:JFC983061 JOV983061:JOY983061 JYR983061:JYU983061 KIN983061:KIQ983061 KSJ983061:KSM983061 LCF983061:LCI983061 LMB983061:LME983061 LVX983061:LWA983061 MFT983061:MFW983061 MPP983061:MPS983061 MZL983061:MZO983061 NJH983061:NJK983061 NTD983061:NTG983061 OCZ983061:ODC983061 OMV983061:OMY983061 OWR983061:OWU983061 PGN983061:PGQ983061 PQJ983061:PQM983061 QAF983061:QAI983061 QKB983061:QKE983061 QTX983061:QUA983061 RDT983061:RDW983061 RNP983061:RNS983061 RXL983061:RXO983061 SHH983061:SHK983061 SRD983061:SRG983061 TAZ983061:TBC983061 TKV983061:TKY983061 TUR983061:TUU983061 UEN983061:UEQ983061 UOJ983061:UOM983061 UYF983061:UYI983061 VIB983061:VIE983061 VRX983061:VSA983061 WBT983061:WBW983061 WLP983061:WLS983061 D84:G85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opLeftCell="A46" workbookViewId="0">
      <selection activeCell="E69" sqref="E69"/>
    </sheetView>
  </sheetViews>
  <sheetFormatPr defaultRowHeight="15.75" x14ac:dyDescent="0.25"/>
  <cols>
    <col min="1" max="1" width="8" style="64" customWidth="1"/>
    <col min="2" max="2" width="61.42578125" style="64" customWidth="1"/>
    <col min="3" max="6" width="14.140625" style="64" customWidth="1"/>
    <col min="7" max="7" width="13.42578125" style="64" customWidth="1"/>
    <col min="8" max="8" width="10.42578125" style="64" customWidth="1"/>
    <col min="9" max="9" width="11.28515625" style="64" bestFit="1" customWidth="1"/>
    <col min="10" max="256" width="9.140625" style="64"/>
    <col min="257" max="257" width="8" style="64" customWidth="1"/>
    <col min="258" max="258" width="61.42578125" style="64" customWidth="1"/>
    <col min="259" max="262" width="14.140625" style="64" customWidth="1"/>
    <col min="263" max="263" width="12" style="64" customWidth="1"/>
    <col min="264" max="264" width="10.42578125" style="64" customWidth="1"/>
    <col min="265" max="512" width="9.140625" style="64"/>
    <col min="513" max="513" width="8" style="64" customWidth="1"/>
    <col min="514" max="514" width="61.42578125" style="64" customWidth="1"/>
    <col min="515" max="518" width="14.140625" style="64" customWidth="1"/>
    <col min="519" max="519" width="12" style="64" customWidth="1"/>
    <col min="520" max="520" width="10.42578125" style="64" customWidth="1"/>
    <col min="521" max="768" width="9.140625" style="64"/>
    <col min="769" max="769" width="8" style="64" customWidth="1"/>
    <col min="770" max="770" width="61.42578125" style="64" customWidth="1"/>
    <col min="771" max="774" width="14.140625" style="64" customWidth="1"/>
    <col min="775" max="775" width="12" style="64" customWidth="1"/>
    <col min="776" max="776" width="10.42578125" style="64" customWidth="1"/>
    <col min="777" max="1024" width="9.140625" style="64"/>
    <col min="1025" max="1025" width="8" style="64" customWidth="1"/>
    <col min="1026" max="1026" width="61.42578125" style="64" customWidth="1"/>
    <col min="1027" max="1030" width="14.140625" style="64" customWidth="1"/>
    <col min="1031" max="1031" width="12" style="64" customWidth="1"/>
    <col min="1032" max="1032" width="10.42578125" style="64" customWidth="1"/>
    <col min="1033" max="1280" width="9.140625" style="64"/>
    <col min="1281" max="1281" width="8" style="64" customWidth="1"/>
    <col min="1282" max="1282" width="61.42578125" style="64" customWidth="1"/>
    <col min="1283" max="1286" width="14.140625" style="64" customWidth="1"/>
    <col min="1287" max="1287" width="12" style="64" customWidth="1"/>
    <col min="1288" max="1288" width="10.42578125" style="64" customWidth="1"/>
    <col min="1289" max="1536" width="9.140625" style="64"/>
    <col min="1537" max="1537" width="8" style="64" customWidth="1"/>
    <col min="1538" max="1538" width="61.42578125" style="64" customWidth="1"/>
    <col min="1539" max="1542" width="14.140625" style="64" customWidth="1"/>
    <col min="1543" max="1543" width="12" style="64" customWidth="1"/>
    <col min="1544" max="1544" width="10.42578125" style="64" customWidth="1"/>
    <col min="1545" max="1792" width="9.140625" style="64"/>
    <col min="1793" max="1793" width="8" style="64" customWidth="1"/>
    <col min="1794" max="1794" width="61.42578125" style="64" customWidth="1"/>
    <col min="1795" max="1798" width="14.140625" style="64" customWidth="1"/>
    <col min="1799" max="1799" width="12" style="64" customWidth="1"/>
    <col min="1800" max="1800" width="10.42578125" style="64" customWidth="1"/>
    <col min="1801" max="2048" width="9.140625" style="64"/>
    <col min="2049" max="2049" width="8" style="64" customWidth="1"/>
    <col min="2050" max="2050" width="61.42578125" style="64" customWidth="1"/>
    <col min="2051" max="2054" width="14.140625" style="64" customWidth="1"/>
    <col min="2055" max="2055" width="12" style="64" customWidth="1"/>
    <col min="2056" max="2056" width="10.42578125" style="64" customWidth="1"/>
    <col min="2057" max="2304" width="9.140625" style="64"/>
    <col min="2305" max="2305" width="8" style="64" customWidth="1"/>
    <col min="2306" max="2306" width="61.42578125" style="64" customWidth="1"/>
    <col min="2307" max="2310" width="14.140625" style="64" customWidth="1"/>
    <col min="2311" max="2311" width="12" style="64" customWidth="1"/>
    <col min="2312" max="2312" width="10.42578125" style="64" customWidth="1"/>
    <col min="2313" max="2560" width="9.140625" style="64"/>
    <col min="2561" max="2561" width="8" style="64" customWidth="1"/>
    <col min="2562" max="2562" width="61.42578125" style="64" customWidth="1"/>
    <col min="2563" max="2566" width="14.140625" style="64" customWidth="1"/>
    <col min="2567" max="2567" width="12" style="64" customWidth="1"/>
    <col min="2568" max="2568" width="10.42578125" style="64" customWidth="1"/>
    <col min="2569" max="2816" width="9.140625" style="64"/>
    <col min="2817" max="2817" width="8" style="64" customWidth="1"/>
    <col min="2818" max="2818" width="61.42578125" style="64" customWidth="1"/>
    <col min="2819" max="2822" width="14.140625" style="64" customWidth="1"/>
    <col min="2823" max="2823" width="12" style="64" customWidth="1"/>
    <col min="2824" max="2824" width="10.42578125" style="64" customWidth="1"/>
    <col min="2825" max="3072" width="9.140625" style="64"/>
    <col min="3073" max="3073" width="8" style="64" customWidth="1"/>
    <col min="3074" max="3074" width="61.42578125" style="64" customWidth="1"/>
    <col min="3075" max="3078" width="14.140625" style="64" customWidth="1"/>
    <col min="3079" max="3079" width="12" style="64" customWidth="1"/>
    <col min="3080" max="3080" width="10.42578125" style="64" customWidth="1"/>
    <col min="3081" max="3328" width="9.140625" style="64"/>
    <col min="3329" max="3329" width="8" style="64" customWidth="1"/>
    <col min="3330" max="3330" width="61.42578125" style="64" customWidth="1"/>
    <col min="3331" max="3334" width="14.140625" style="64" customWidth="1"/>
    <col min="3335" max="3335" width="12" style="64" customWidth="1"/>
    <col min="3336" max="3336" width="10.42578125" style="64" customWidth="1"/>
    <col min="3337" max="3584" width="9.140625" style="64"/>
    <col min="3585" max="3585" width="8" style="64" customWidth="1"/>
    <col min="3586" max="3586" width="61.42578125" style="64" customWidth="1"/>
    <col min="3587" max="3590" width="14.140625" style="64" customWidth="1"/>
    <col min="3591" max="3591" width="12" style="64" customWidth="1"/>
    <col min="3592" max="3592" width="10.42578125" style="64" customWidth="1"/>
    <col min="3593" max="3840" width="9.140625" style="64"/>
    <col min="3841" max="3841" width="8" style="64" customWidth="1"/>
    <col min="3842" max="3842" width="61.42578125" style="64" customWidth="1"/>
    <col min="3843" max="3846" width="14.140625" style="64" customWidth="1"/>
    <col min="3847" max="3847" width="12" style="64" customWidth="1"/>
    <col min="3848" max="3848" width="10.42578125" style="64" customWidth="1"/>
    <col min="3849" max="4096" width="9.140625" style="64"/>
    <col min="4097" max="4097" width="8" style="64" customWidth="1"/>
    <col min="4098" max="4098" width="61.42578125" style="64" customWidth="1"/>
    <col min="4099" max="4102" width="14.140625" style="64" customWidth="1"/>
    <col min="4103" max="4103" width="12" style="64" customWidth="1"/>
    <col min="4104" max="4104" width="10.42578125" style="64" customWidth="1"/>
    <col min="4105" max="4352" width="9.140625" style="64"/>
    <col min="4353" max="4353" width="8" style="64" customWidth="1"/>
    <col min="4354" max="4354" width="61.42578125" style="64" customWidth="1"/>
    <col min="4355" max="4358" width="14.140625" style="64" customWidth="1"/>
    <col min="4359" max="4359" width="12" style="64" customWidth="1"/>
    <col min="4360" max="4360" width="10.42578125" style="64" customWidth="1"/>
    <col min="4361" max="4608" width="9.140625" style="64"/>
    <col min="4609" max="4609" width="8" style="64" customWidth="1"/>
    <col min="4610" max="4610" width="61.42578125" style="64" customWidth="1"/>
    <col min="4611" max="4614" width="14.140625" style="64" customWidth="1"/>
    <col min="4615" max="4615" width="12" style="64" customWidth="1"/>
    <col min="4616" max="4616" width="10.42578125" style="64" customWidth="1"/>
    <col min="4617" max="4864" width="9.140625" style="64"/>
    <col min="4865" max="4865" width="8" style="64" customWidth="1"/>
    <col min="4866" max="4866" width="61.42578125" style="64" customWidth="1"/>
    <col min="4867" max="4870" width="14.140625" style="64" customWidth="1"/>
    <col min="4871" max="4871" width="12" style="64" customWidth="1"/>
    <col min="4872" max="4872" width="10.42578125" style="64" customWidth="1"/>
    <col min="4873" max="5120" width="9.140625" style="64"/>
    <col min="5121" max="5121" width="8" style="64" customWidth="1"/>
    <col min="5122" max="5122" width="61.42578125" style="64" customWidth="1"/>
    <col min="5123" max="5126" width="14.140625" style="64" customWidth="1"/>
    <col min="5127" max="5127" width="12" style="64" customWidth="1"/>
    <col min="5128" max="5128" width="10.42578125" style="64" customWidth="1"/>
    <col min="5129" max="5376" width="9.140625" style="64"/>
    <col min="5377" max="5377" width="8" style="64" customWidth="1"/>
    <col min="5378" max="5378" width="61.42578125" style="64" customWidth="1"/>
    <col min="5379" max="5382" width="14.140625" style="64" customWidth="1"/>
    <col min="5383" max="5383" width="12" style="64" customWidth="1"/>
    <col min="5384" max="5384" width="10.42578125" style="64" customWidth="1"/>
    <col min="5385" max="5632" width="9.140625" style="64"/>
    <col min="5633" max="5633" width="8" style="64" customWidth="1"/>
    <col min="5634" max="5634" width="61.42578125" style="64" customWidth="1"/>
    <col min="5635" max="5638" width="14.140625" style="64" customWidth="1"/>
    <col min="5639" max="5639" width="12" style="64" customWidth="1"/>
    <col min="5640" max="5640" width="10.42578125" style="64" customWidth="1"/>
    <col min="5641" max="5888" width="9.140625" style="64"/>
    <col min="5889" max="5889" width="8" style="64" customWidth="1"/>
    <col min="5890" max="5890" width="61.42578125" style="64" customWidth="1"/>
    <col min="5891" max="5894" width="14.140625" style="64" customWidth="1"/>
    <col min="5895" max="5895" width="12" style="64" customWidth="1"/>
    <col min="5896" max="5896" width="10.42578125" style="64" customWidth="1"/>
    <col min="5897" max="6144" width="9.140625" style="64"/>
    <col min="6145" max="6145" width="8" style="64" customWidth="1"/>
    <col min="6146" max="6146" width="61.42578125" style="64" customWidth="1"/>
    <col min="6147" max="6150" width="14.140625" style="64" customWidth="1"/>
    <col min="6151" max="6151" width="12" style="64" customWidth="1"/>
    <col min="6152" max="6152" width="10.42578125" style="64" customWidth="1"/>
    <col min="6153" max="6400" width="9.140625" style="64"/>
    <col min="6401" max="6401" width="8" style="64" customWidth="1"/>
    <col min="6402" max="6402" width="61.42578125" style="64" customWidth="1"/>
    <col min="6403" max="6406" width="14.140625" style="64" customWidth="1"/>
    <col min="6407" max="6407" width="12" style="64" customWidth="1"/>
    <col min="6408" max="6408" width="10.42578125" style="64" customWidth="1"/>
    <col min="6409" max="6656" width="9.140625" style="64"/>
    <col min="6657" max="6657" width="8" style="64" customWidth="1"/>
    <col min="6658" max="6658" width="61.42578125" style="64" customWidth="1"/>
    <col min="6659" max="6662" width="14.140625" style="64" customWidth="1"/>
    <col min="6663" max="6663" width="12" style="64" customWidth="1"/>
    <col min="6664" max="6664" width="10.42578125" style="64" customWidth="1"/>
    <col min="6665" max="6912" width="9.140625" style="64"/>
    <col min="6913" max="6913" width="8" style="64" customWidth="1"/>
    <col min="6914" max="6914" width="61.42578125" style="64" customWidth="1"/>
    <col min="6915" max="6918" width="14.140625" style="64" customWidth="1"/>
    <col min="6919" max="6919" width="12" style="64" customWidth="1"/>
    <col min="6920" max="6920" width="10.42578125" style="64" customWidth="1"/>
    <col min="6921" max="7168" width="9.140625" style="64"/>
    <col min="7169" max="7169" width="8" style="64" customWidth="1"/>
    <col min="7170" max="7170" width="61.42578125" style="64" customWidth="1"/>
    <col min="7171" max="7174" width="14.140625" style="64" customWidth="1"/>
    <col min="7175" max="7175" width="12" style="64" customWidth="1"/>
    <col min="7176" max="7176" width="10.42578125" style="64" customWidth="1"/>
    <col min="7177" max="7424" width="9.140625" style="64"/>
    <col min="7425" max="7425" width="8" style="64" customWidth="1"/>
    <col min="7426" max="7426" width="61.42578125" style="64" customWidth="1"/>
    <col min="7427" max="7430" width="14.140625" style="64" customWidth="1"/>
    <col min="7431" max="7431" width="12" style="64" customWidth="1"/>
    <col min="7432" max="7432" width="10.42578125" style="64" customWidth="1"/>
    <col min="7433" max="7680" width="9.140625" style="64"/>
    <col min="7681" max="7681" width="8" style="64" customWidth="1"/>
    <col min="7682" max="7682" width="61.42578125" style="64" customWidth="1"/>
    <col min="7683" max="7686" width="14.140625" style="64" customWidth="1"/>
    <col min="7687" max="7687" width="12" style="64" customWidth="1"/>
    <col min="7688" max="7688" width="10.42578125" style="64" customWidth="1"/>
    <col min="7689" max="7936" width="9.140625" style="64"/>
    <col min="7937" max="7937" width="8" style="64" customWidth="1"/>
    <col min="7938" max="7938" width="61.42578125" style="64" customWidth="1"/>
    <col min="7939" max="7942" width="14.140625" style="64" customWidth="1"/>
    <col min="7943" max="7943" width="12" style="64" customWidth="1"/>
    <col min="7944" max="7944" width="10.42578125" style="64" customWidth="1"/>
    <col min="7945" max="8192" width="9.140625" style="64"/>
    <col min="8193" max="8193" width="8" style="64" customWidth="1"/>
    <col min="8194" max="8194" width="61.42578125" style="64" customWidth="1"/>
    <col min="8195" max="8198" width="14.140625" style="64" customWidth="1"/>
    <col min="8199" max="8199" width="12" style="64" customWidth="1"/>
    <col min="8200" max="8200" width="10.42578125" style="64" customWidth="1"/>
    <col min="8201" max="8448" width="9.140625" style="64"/>
    <col min="8449" max="8449" width="8" style="64" customWidth="1"/>
    <col min="8450" max="8450" width="61.42578125" style="64" customWidth="1"/>
    <col min="8451" max="8454" width="14.140625" style="64" customWidth="1"/>
    <col min="8455" max="8455" width="12" style="64" customWidth="1"/>
    <col min="8456" max="8456" width="10.42578125" style="64" customWidth="1"/>
    <col min="8457" max="8704" width="9.140625" style="64"/>
    <col min="8705" max="8705" width="8" style="64" customWidth="1"/>
    <col min="8706" max="8706" width="61.42578125" style="64" customWidth="1"/>
    <col min="8707" max="8710" width="14.140625" style="64" customWidth="1"/>
    <col min="8711" max="8711" width="12" style="64" customWidth="1"/>
    <col min="8712" max="8712" width="10.42578125" style="64" customWidth="1"/>
    <col min="8713" max="8960" width="9.140625" style="64"/>
    <col min="8961" max="8961" width="8" style="64" customWidth="1"/>
    <col min="8962" max="8962" width="61.42578125" style="64" customWidth="1"/>
    <col min="8963" max="8966" width="14.140625" style="64" customWidth="1"/>
    <col min="8967" max="8967" width="12" style="64" customWidth="1"/>
    <col min="8968" max="8968" width="10.42578125" style="64" customWidth="1"/>
    <col min="8969" max="9216" width="9.140625" style="64"/>
    <col min="9217" max="9217" width="8" style="64" customWidth="1"/>
    <col min="9218" max="9218" width="61.42578125" style="64" customWidth="1"/>
    <col min="9219" max="9222" width="14.140625" style="64" customWidth="1"/>
    <col min="9223" max="9223" width="12" style="64" customWidth="1"/>
    <col min="9224" max="9224" width="10.42578125" style="64" customWidth="1"/>
    <col min="9225" max="9472" width="9.140625" style="64"/>
    <col min="9473" max="9473" width="8" style="64" customWidth="1"/>
    <col min="9474" max="9474" width="61.42578125" style="64" customWidth="1"/>
    <col min="9475" max="9478" width="14.140625" style="64" customWidth="1"/>
    <col min="9479" max="9479" width="12" style="64" customWidth="1"/>
    <col min="9480" max="9480" width="10.42578125" style="64" customWidth="1"/>
    <col min="9481" max="9728" width="9.140625" style="64"/>
    <col min="9729" max="9729" width="8" style="64" customWidth="1"/>
    <col min="9730" max="9730" width="61.42578125" style="64" customWidth="1"/>
    <col min="9731" max="9734" width="14.140625" style="64" customWidth="1"/>
    <col min="9735" max="9735" width="12" style="64" customWidth="1"/>
    <col min="9736" max="9736" width="10.42578125" style="64" customWidth="1"/>
    <col min="9737" max="9984" width="9.140625" style="64"/>
    <col min="9985" max="9985" width="8" style="64" customWidth="1"/>
    <col min="9986" max="9986" width="61.42578125" style="64" customWidth="1"/>
    <col min="9987" max="9990" width="14.140625" style="64" customWidth="1"/>
    <col min="9991" max="9991" width="12" style="64" customWidth="1"/>
    <col min="9992" max="9992" width="10.42578125" style="64" customWidth="1"/>
    <col min="9993" max="10240" width="9.140625" style="64"/>
    <col min="10241" max="10241" width="8" style="64" customWidth="1"/>
    <col min="10242" max="10242" width="61.42578125" style="64" customWidth="1"/>
    <col min="10243" max="10246" width="14.140625" style="64" customWidth="1"/>
    <col min="10247" max="10247" width="12" style="64" customWidth="1"/>
    <col min="10248" max="10248" width="10.42578125" style="64" customWidth="1"/>
    <col min="10249" max="10496" width="9.140625" style="64"/>
    <col min="10497" max="10497" width="8" style="64" customWidth="1"/>
    <col min="10498" max="10498" width="61.42578125" style="64" customWidth="1"/>
    <col min="10499" max="10502" width="14.140625" style="64" customWidth="1"/>
    <col min="10503" max="10503" width="12" style="64" customWidth="1"/>
    <col min="10504" max="10504" width="10.42578125" style="64" customWidth="1"/>
    <col min="10505" max="10752" width="9.140625" style="64"/>
    <col min="10753" max="10753" width="8" style="64" customWidth="1"/>
    <col min="10754" max="10754" width="61.42578125" style="64" customWidth="1"/>
    <col min="10755" max="10758" width="14.140625" style="64" customWidth="1"/>
    <col min="10759" max="10759" width="12" style="64" customWidth="1"/>
    <col min="10760" max="10760" width="10.42578125" style="64" customWidth="1"/>
    <col min="10761" max="11008" width="9.140625" style="64"/>
    <col min="11009" max="11009" width="8" style="64" customWidth="1"/>
    <col min="11010" max="11010" width="61.42578125" style="64" customWidth="1"/>
    <col min="11011" max="11014" width="14.140625" style="64" customWidth="1"/>
    <col min="11015" max="11015" width="12" style="64" customWidth="1"/>
    <col min="11016" max="11016" width="10.42578125" style="64" customWidth="1"/>
    <col min="11017" max="11264" width="9.140625" style="64"/>
    <col min="11265" max="11265" width="8" style="64" customWidth="1"/>
    <col min="11266" max="11266" width="61.42578125" style="64" customWidth="1"/>
    <col min="11267" max="11270" width="14.140625" style="64" customWidth="1"/>
    <col min="11271" max="11271" width="12" style="64" customWidth="1"/>
    <col min="11272" max="11272" width="10.42578125" style="64" customWidth="1"/>
    <col min="11273" max="11520" width="9.140625" style="64"/>
    <col min="11521" max="11521" width="8" style="64" customWidth="1"/>
    <col min="11522" max="11522" width="61.42578125" style="64" customWidth="1"/>
    <col min="11523" max="11526" width="14.140625" style="64" customWidth="1"/>
    <col min="11527" max="11527" width="12" style="64" customWidth="1"/>
    <col min="11528" max="11528" width="10.42578125" style="64" customWidth="1"/>
    <col min="11529" max="11776" width="9.140625" style="64"/>
    <col min="11777" max="11777" width="8" style="64" customWidth="1"/>
    <col min="11778" max="11778" width="61.42578125" style="64" customWidth="1"/>
    <col min="11779" max="11782" width="14.140625" style="64" customWidth="1"/>
    <col min="11783" max="11783" width="12" style="64" customWidth="1"/>
    <col min="11784" max="11784" width="10.42578125" style="64" customWidth="1"/>
    <col min="11785" max="12032" width="9.140625" style="64"/>
    <col min="12033" max="12033" width="8" style="64" customWidth="1"/>
    <col min="12034" max="12034" width="61.42578125" style="64" customWidth="1"/>
    <col min="12035" max="12038" width="14.140625" style="64" customWidth="1"/>
    <col min="12039" max="12039" width="12" style="64" customWidth="1"/>
    <col min="12040" max="12040" width="10.42578125" style="64" customWidth="1"/>
    <col min="12041" max="12288" width="9.140625" style="64"/>
    <col min="12289" max="12289" width="8" style="64" customWidth="1"/>
    <col min="12290" max="12290" width="61.42578125" style="64" customWidth="1"/>
    <col min="12291" max="12294" width="14.140625" style="64" customWidth="1"/>
    <col min="12295" max="12295" width="12" style="64" customWidth="1"/>
    <col min="12296" max="12296" width="10.42578125" style="64" customWidth="1"/>
    <col min="12297" max="12544" width="9.140625" style="64"/>
    <col min="12545" max="12545" width="8" style="64" customWidth="1"/>
    <col min="12546" max="12546" width="61.42578125" style="64" customWidth="1"/>
    <col min="12547" max="12550" width="14.140625" style="64" customWidth="1"/>
    <col min="12551" max="12551" width="12" style="64" customWidth="1"/>
    <col min="12552" max="12552" width="10.42578125" style="64" customWidth="1"/>
    <col min="12553" max="12800" width="9.140625" style="64"/>
    <col min="12801" max="12801" width="8" style="64" customWidth="1"/>
    <col min="12802" max="12802" width="61.42578125" style="64" customWidth="1"/>
    <col min="12803" max="12806" width="14.140625" style="64" customWidth="1"/>
    <col min="12807" max="12807" width="12" style="64" customWidth="1"/>
    <col min="12808" max="12808" width="10.42578125" style="64" customWidth="1"/>
    <col min="12809" max="13056" width="9.140625" style="64"/>
    <col min="13057" max="13057" width="8" style="64" customWidth="1"/>
    <col min="13058" max="13058" width="61.42578125" style="64" customWidth="1"/>
    <col min="13059" max="13062" width="14.140625" style="64" customWidth="1"/>
    <col min="13063" max="13063" width="12" style="64" customWidth="1"/>
    <col min="13064" max="13064" width="10.42578125" style="64" customWidth="1"/>
    <col min="13065" max="13312" width="9.140625" style="64"/>
    <col min="13313" max="13313" width="8" style="64" customWidth="1"/>
    <col min="13314" max="13314" width="61.42578125" style="64" customWidth="1"/>
    <col min="13315" max="13318" width="14.140625" style="64" customWidth="1"/>
    <col min="13319" max="13319" width="12" style="64" customWidth="1"/>
    <col min="13320" max="13320" width="10.42578125" style="64" customWidth="1"/>
    <col min="13321" max="13568" width="9.140625" style="64"/>
    <col min="13569" max="13569" width="8" style="64" customWidth="1"/>
    <col min="13570" max="13570" width="61.42578125" style="64" customWidth="1"/>
    <col min="13571" max="13574" width="14.140625" style="64" customWidth="1"/>
    <col min="13575" max="13575" width="12" style="64" customWidth="1"/>
    <col min="13576" max="13576" width="10.42578125" style="64" customWidth="1"/>
    <col min="13577" max="13824" width="9.140625" style="64"/>
    <col min="13825" max="13825" width="8" style="64" customWidth="1"/>
    <col min="13826" max="13826" width="61.42578125" style="64" customWidth="1"/>
    <col min="13827" max="13830" width="14.140625" style="64" customWidth="1"/>
    <col min="13831" max="13831" width="12" style="64" customWidth="1"/>
    <col min="13832" max="13832" width="10.42578125" style="64" customWidth="1"/>
    <col min="13833" max="14080" width="9.140625" style="64"/>
    <col min="14081" max="14081" width="8" style="64" customWidth="1"/>
    <col min="14082" max="14082" width="61.42578125" style="64" customWidth="1"/>
    <col min="14083" max="14086" width="14.140625" style="64" customWidth="1"/>
    <col min="14087" max="14087" width="12" style="64" customWidth="1"/>
    <col min="14088" max="14088" width="10.42578125" style="64" customWidth="1"/>
    <col min="14089" max="14336" width="9.140625" style="64"/>
    <col min="14337" max="14337" width="8" style="64" customWidth="1"/>
    <col min="14338" max="14338" width="61.42578125" style="64" customWidth="1"/>
    <col min="14339" max="14342" width="14.140625" style="64" customWidth="1"/>
    <col min="14343" max="14343" width="12" style="64" customWidth="1"/>
    <col min="14344" max="14344" width="10.42578125" style="64" customWidth="1"/>
    <col min="14345" max="14592" width="9.140625" style="64"/>
    <col min="14593" max="14593" width="8" style="64" customWidth="1"/>
    <col min="14594" max="14594" width="61.42578125" style="64" customWidth="1"/>
    <col min="14595" max="14598" width="14.140625" style="64" customWidth="1"/>
    <col min="14599" max="14599" width="12" style="64" customWidth="1"/>
    <col min="14600" max="14600" width="10.42578125" style="64" customWidth="1"/>
    <col min="14601" max="14848" width="9.140625" style="64"/>
    <col min="14849" max="14849" width="8" style="64" customWidth="1"/>
    <col min="14850" max="14850" width="61.42578125" style="64" customWidth="1"/>
    <col min="14851" max="14854" width="14.140625" style="64" customWidth="1"/>
    <col min="14855" max="14855" width="12" style="64" customWidth="1"/>
    <col min="14856" max="14856" width="10.42578125" style="64" customWidth="1"/>
    <col min="14857" max="15104" width="9.140625" style="64"/>
    <col min="15105" max="15105" width="8" style="64" customWidth="1"/>
    <col min="15106" max="15106" width="61.42578125" style="64" customWidth="1"/>
    <col min="15107" max="15110" width="14.140625" style="64" customWidth="1"/>
    <col min="15111" max="15111" width="12" style="64" customWidth="1"/>
    <col min="15112" max="15112" width="10.42578125" style="64" customWidth="1"/>
    <col min="15113" max="15360" width="9.140625" style="64"/>
    <col min="15361" max="15361" width="8" style="64" customWidth="1"/>
    <col min="15362" max="15362" width="61.42578125" style="64" customWidth="1"/>
    <col min="15363" max="15366" width="14.140625" style="64" customWidth="1"/>
    <col min="15367" max="15367" width="12" style="64" customWidth="1"/>
    <col min="15368" max="15368" width="10.42578125" style="64" customWidth="1"/>
    <col min="15369" max="15616" width="9.140625" style="64"/>
    <col min="15617" max="15617" width="8" style="64" customWidth="1"/>
    <col min="15618" max="15618" width="61.42578125" style="64" customWidth="1"/>
    <col min="15619" max="15622" width="14.140625" style="64" customWidth="1"/>
    <col min="15623" max="15623" width="12" style="64" customWidth="1"/>
    <col min="15624" max="15624" width="10.42578125" style="64" customWidth="1"/>
    <col min="15625" max="15872" width="9.140625" style="64"/>
    <col min="15873" max="15873" width="8" style="64" customWidth="1"/>
    <col min="15874" max="15874" width="61.42578125" style="64" customWidth="1"/>
    <col min="15875" max="15878" width="14.140625" style="64" customWidth="1"/>
    <col min="15879" max="15879" width="12" style="64" customWidth="1"/>
    <col min="15880" max="15880" width="10.42578125" style="64" customWidth="1"/>
    <col min="15881" max="16128" width="9.140625" style="64"/>
    <col min="16129" max="16129" width="8" style="64" customWidth="1"/>
    <col min="16130" max="16130" width="61.42578125" style="64" customWidth="1"/>
    <col min="16131" max="16134" width="14.140625" style="64" customWidth="1"/>
    <col min="16135" max="16135" width="12" style="64" customWidth="1"/>
    <col min="16136" max="16136" width="10.42578125" style="64" customWidth="1"/>
    <col min="16137" max="16384" width="9.140625" style="64"/>
  </cols>
  <sheetData>
    <row r="1" spans="1:9" x14ac:dyDescent="0.25">
      <c r="F1" s="65"/>
    </row>
    <row r="2" spans="1:9" x14ac:dyDescent="0.25">
      <c r="F2" s="65" t="s">
        <v>0</v>
      </c>
    </row>
    <row r="3" spans="1:9" x14ac:dyDescent="0.25">
      <c r="F3" s="65" t="s">
        <v>2</v>
      </c>
    </row>
    <row r="4" spans="1:9" x14ac:dyDescent="0.25">
      <c r="F4" s="66" t="s">
        <v>104</v>
      </c>
    </row>
    <row r="5" spans="1:9" x14ac:dyDescent="0.25">
      <c r="F5" s="65"/>
    </row>
    <row r="6" spans="1:9" x14ac:dyDescent="0.25">
      <c r="A6" s="204" t="s">
        <v>105</v>
      </c>
      <c r="B6" s="204"/>
      <c r="C6" s="204"/>
      <c r="D6" s="204"/>
      <c r="E6" s="204"/>
      <c r="F6" s="204"/>
      <c r="H6" s="65"/>
    </row>
    <row r="7" spans="1:9" x14ac:dyDescent="0.25">
      <c r="A7" s="67"/>
      <c r="B7" s="67"/>
      <c r="C7" s="67"/>
      <c r="D7" s="67"/>
      <c r="E7" s="67"/>
      <c r="F7" s="67"/>
      <c r="H7" s="65"/>
    </row>
    <row r="8" spans="1:9" ht="18.75" x14ac:dyDescent="0.3">
      <c r="F8" s="65" t="s">
        <v>5</v>
      </c>
      <c r="I8" s="68"/>
    </row>
    <row r="9" spans="1:9" ht="18.75" x14ac:dyDescent="0.3">
      <c r="F9" s="68" t="s">
        <v>106</v>
      </c>
      <c r="I9" s="68"/>
    </row>
    <row r="10" spans="1:9" ht="18.75" x14ac:dyDescent="0.3">
      <c r="F10" s="68" t="s">
        <v>1</v>
      </c>
      <c r="I10" s="68"/>
    </row>
    <row r="11" spans="1:9" ht="18.75" x14ac:dyDescent="0.3">
      <c r="F11" s="68"/>
      <c r="I11" s="68"/>
    </row>
    <row r="12" spans="1:9" ht="18.75" x14ac:dyDescent="0.25">
      <c r="F12" s="69" t="s">
        <v>107</v>
      </c>
      <c r="I12" s="70"/>
    </row>
    <row r="13" spans="1:9" x14ac:dyDescent="0.25">
      <c r="F13" s="65" t="s">
        <v>108</v>
      </c>
    </row>
    <row r="14" spans="1:9" x14ac:dyDescent="0.25">
      <c r="F14" s="65" t="s">
        <v>6</v>
      </c>
    </row>
    <row r="15" spans="1:9" x14ac:dyDescent="0.25">
      <c r="F15" s="65"/>
    </row>
    <row r="16" spans="1:9" x14ac:dyDescent="0.25">
      <c r="F16" s="65" t="s">
        <v>109</v>
      </c>
    </row>
    <row r="17" spans="1:9" x14ac:dyDescent="0.25">
      <c r="A17" s="205" t="s">
        <v>7</v>
      </c>
      <c r="B17" s="205" t="s">
        <v>8</v>
      </c>
      <c r="C17" s="205">
        <v>2011</v>
      </c>
      <c r="D17" s="205"/>
      <c r="E17" s="205">
        <v>2012</v>
      </c>
      <c r="F17" s="205"/>
      <c r="I17" s="71"/>
    </row>
    <row r="18" spans="1:9" x14ac:dyDescent="0.25">
      <c r="A18" s="205"/>
      <c r="B18" s="205"/>
      <c r="C18" s="72" t="s">
        <v>110</v>
      </c>
      <c r="D18" s="72" t="s">
        <v>111</v>
      </c>
      <c r="E18" s="72" t="s">
        <v>110</v>
      </c>
      <c r="F18" s="72" t="s">
        <v>111</v>
      </c>
      <c r="I18" s="71"/>
    </row>
    <row r="19" spans="1:9" x14ac:dyDescent="0.25">
      <c r="A19" s="73">
        <v>1</v>
      </c>
      <c r="B19" s="73">
        <v>2</v>
      </c>
      <c r="C19" s="74">
        <v>3</v>
      </c>
      <c r="D19" s="74">
        <v>4</v>
      </c>
      <c r="E19" s="74">
        <v>5</v>
      </c>
      <c r="F19" s="74">
        <v>6</v>
      </c>
      <c r="I19" s="71"/>
    </row>
    <row r="20" spans="1:9" x14ac:dyDescent="0.25">
      <c r="A20" s="75" t="s">
        <v>15</v>
      </c>
      <c r="B20" s="76" t="s">
        <v>16</v>
      </c>
      <c r="C20" s="77">
        <v>8802.5959999999995</v>
      </c>
      <c r="D20" s="77">
        <v>8813.2849999999999</v>
      </c>
      <c r="E20" s="77">
        <f>'[5]12 Прибыль'!$G$11/1000</f>
        <v>3607.0531710588875</v>
      </c>
      <c r="F20" s="77">
        <f>'[5]12 Прибыль'!$S$11/1000</f>
        <v>3620.5810000000001</v>
      </c>
      <c r="I20" s="71"/>
    </row>
    <row r="21" spans="1:9" x14ac:dyDescent="0.25">
      <c r="A21" s="78"/>
      <c r="B21" s="79" t="s">
        <v>112</v>
      </c>
      <c r="C21" s="77"/>
      <c r="D21" s="80"/>
      <c r="E21" s="77"/>
      <c r="F21" s="80"/>
      <c r="I21" s="71"/>
    </row>
    <row r="22" spans="1:9" ht="31.5" x14ac:dyDescent="0.25">
      <c r="A22" s="78" t="s">
        <v>18</v>
      </c>
      <c r="B22" s="79" t="s">
        <v>113</v>
      </c>
      <c r="C22" s="77">
        <v>7603.7579999999998</v>
      </c>
      <c r="D22" s="77">
        <v>7569.4596238499998</v>
      </c>
      <c r="E22" s="77">
        <f>'[5]12 Прибыль'!$G$16/1000</f>
        <v>3145.9020104275401</v>
      </c>
      <c r="F22" s="77">
        <f>'[5]12 Прибыль'!$S$16/1000</f>
        <v>3207.4059111961028</v>
      </c>
      <c r="I22" s="71"/>
    </row>
    <row r="23" spans="1:9" x14ac:dyDescent="0.25">
      <c r="A23" s="78" t="s">
        <v>20</v>
      </c>
      <c r="B23" s="79" t="s">
        <v>21</v>
      </c>
      <c r="C23" s="77">
        <v>1198.838</v>
      </c>
      <c r="D23" s="77">
        <f>D20-D22</f>
        <v>1243.82537615</v>
      </c>
      <c r="E23" s="77">
        <f>E20-E22</f>
        <v>461.15116063134747</v>
      </c>
      <c r="F23" s="77">
        <f>F20-F22</f>
        <v>413.17508880389732</v>
      </c>
      <c r="I23" s="71"/>
    </row>
    <row r="24" spans="1:9" x14ac:dyDescent="0.25">
      <c r="A24" s="75" t="s">
        <v>22</v>
      </c>
      <c r="B24" s="76" t="s">
        <v>23</v>
      </c>
      <c r="C24" s="77">
        <v>7883.0650000000005</v>
      </c>
      <c r="D24" s="77">
        <v>7817.759</v>
      </c>
      <c r="E24" s="77">
        <f>-('[5]12 Прибыль'!$G$20)/1000</f>
        <v>4175.1138398031653</v>
      </c>
      <c r="F24" s="77">
        <f>-('[5]12 Прибыль'!$S$20)/1000</f>
        <v>4004.7561770678694</v>
      </c>
      <c r="I24" s="71"/>
    </row>
    <row r="25" spans="1:9" x14ac:dyDescent="0.25">
      <c r="A25" s="75" t="s">
        <v>24</v>
      </c>
      <c r="B25" s="76" t="s">
        <v>25</v>
      </c>
      <c r="C25" s="77">
        <v>5144.75</v>
      </c>
      <c r="D25" s="77">
        <v>5077.2775686367986</v>
      </c>
      <c r="E25" s="77">
        <f>'[5]6 Смета затрат'!$G$12/1000</f>
        <v>1071.2783998899999</v>
      </c>
      <c r="F25" s="77">
        <f>'[5]6 Смета затрат'!$S$12/1000</f>
        <v>1155.769</v>
      </c>
      <c r="I25" s="71"/>
    </row>
    <row r="26" spans="1:9" x14ac:dyDescent="0.25">
      <c r="A26" s="78"/>
      <c r="B26" s="79" t="s">
        <v>112</v>
      </c>
      <c r="C26" s="81"/>
      <c r="D26" s="80"/>
      <c r="E26" s="81"/>
      <c r="F26" s="80"/>
      <c r="I26" s="71"/>
    </row>
    <row r="27" spans="1:9" x14ac:dyDescent="0.25">
      <c r="A27" s="78" t="s">
        <v>18</v>
      </c>
      <c r="B27" s="79" t="s">
        <v>26</v>
      </c>
      <c r="C27" s="81">
        <v>0.14799999999999999</v>
      </c>
      <c r="D27" s="81">
        <v>0</v>
      </c>
      <c r="E27" s="81">
        <v>0.14799999999999999</v>
      </c>
      <c r="F27" s="81">
        <v>0</v>
      </c>
      <c r="I27" s="71"/>
    </row>
    <row r="28" spans="1:9" x14ac:dyDescent="0.25">
      <c r="A28" s="78" t="s">
        <v>20</v>
      </c>
      <c r="B28" s="79" t="s">
        <v>27</v>
      </c>
      <c r="C28" s="81">
        <v>153.852</v>
      </c>
      <c r="D28" s="82">
        <v>143.2906836368</v>
      </c>
      <c r="E28" s="81">
        <f>'[5]6 Смета затрат'!$G$17/1000</f>
        <v>153.70880800000003</v>
      </c>
      <c r="F28" s="82">
        <f>'[5]6 Смета затрат'!$S$17/1000</f>
        <v>150.596</v>
      </c>
      <c r="I28" s="71"/>
    </row>
    <row r="29" spans="1:9" x14ac:dyDescent="0.25">
      <c r="A29" s="78" t="s">
        <v>28</v>
      </c>
      <c r="B29" s="79" t="s">
        <v>29</v>
      </c>
      <c r="C29" s="81">
        <v>4990.75</v>
      </c>
      <c r="D29" s="81">
        <v>4933.9868849999984</v>
      </c>
      <c r="E29" s="81">
        <f>('[5]6 Смета затрат'!$G$13+'[5]6 Смета затрат'!$G$16)/1000</f>
        <v>917.56959188999997</v>
      </c>
      <c r="F29" s="81">
        <f>('[5]6 Смета затрат'!$S$13+'[5]6 Смета затрат'!$S$16)/1000</f>
        <v>1005.173</v>
      </c>
      <c r="I29" s="71"/>
    </row>
    <row r="30" spans="1:9" x14ac:dyDescent="0.25">
      <c r="A30" s="75" t="s">
        <v>30</v>
      </c>
      <c r="B30" s="76" t="s">
        <v>31</v>
      </c>
      <c r="C30" s="77">
        <v>857.93</v>
      </c>
      <c r="D30" s="77">
        <v>834.9</v>
      </c>
      <c r="E30" s="77">
        <f>('[5]6 Смета затрат'!$G$33+'[5]6 Смета затрат'!$G$34)/1000</f>
        <v>835.63923307200002</v>
      </c>
      <c r="F30" s="77">
        <f>('[5]6 Смета затрат'!$S$33+'[5]6 Смета затрат'!$S$34)/1000</f>
        <v>772.42600000000004</v>
      </c>
      <c r="G30" s="83"/>
      <c r="I30" s="71"/>
    </row>
    <row r="31" spans="1:9" x14ac:dyDescent="0.25">
      <c r="A31" s="75" t="s">
        <v>32</v>
      </c>
      <c r="B31" s="76" t="s">
        <v>33</v>
      </c>
      <c r="C31" s="77">
        <v>183</v>
      </c>
      <c r="D31" s="77">
        <v>229.68147299999998</v>
      </c>
      <c r="E31" s="77">
        <f>'[5]6 Смета затрат'!$G$36/1000</f>
        <v>329.03694400000001</v>
      </c>
      <c r="F31" s="77">
        <f>'[5]6 Смета затрат'!$S$36/1000</f>
        <v>326.63299999999998</v>
      </c>
      <c r="I31" s="71"/>
    </row>
    <row r="32" spans="1:9" x14ac:dyDescent="0.25">
      <c r="A32" s="75" t="s">
        <v>34</v>
      </c>
      <c r="B32" s="76" t="s">
        <v>35</v>
      </c>
      <c r="C32" s="77">
        <v>18.013999999999999</v>
      </c>
      <c r="D32" s="77">
        <v>16.079936</v>
      </c>
      <c r="E32" s="77">
        <f>'[5]6 Смета затрат'!$G$57/1000</f>
        <v>17.000169</v>
      </c>
      <c r="F32" s="77">
        <v>16.079936</v>
      </c>
      <c r="I32" s="71"/>
    </row>
    <row r="33" spans="1:9" x14ac:dyDescent="0.25">
      <c r="A33" s="75" t="s">
        <v>36</v>
      </c>
      <c r="B33" s="76" t="s">
        <v>37</v>
      </c>
      <c r="C33" s="77">
        <v>1679.3709999999999</v>
      </c>
      <c r="D33" s="77">
        <v>1659.90624190996</v>
      </c>
      <c r="E33" s="77">
        <f>'[5]6 Смета затрат'!$S$57/1000</f>
        <v>16.73</v>
      </c>
      <c r="F33" s="77">
        <v>1659.90624190996</v>
      </c>
      <c r="G33" s="83"/>
      <c r="H33" s="83"/>
      <c r="I33" s="84"/>
    </row>
    <row r="34" spans="1:9" x14ac:dyDescent="0.25">
      <c r="A34" s="78"/>
      <c r="B34" s="79" t="s">
        <v>112</v>
      </c>
      <c r="C34" s="81"/>
      <c r="D34" s="85"/>
      <c r="E34" s="81"/>
      <c r="F34" s="85"/>
      <c r="I34" s="71"/>
    </row>
    <row r="35" spans="1:9" x14ac:dyDescent="0.25">
      <c r="A35" s="78" t="s">
        <v>38</v>
      </c>
      <c r="B35" s="79" t="s">
        <v>39</v>
      </c>
      <c r="C35" s="81">
        <v>191.035</v>
      </c>
      <c r="D35" s="81">
        <v>194.20292699999999</v>
      </c>
      <c r="E35" s="81">
        <f>'[5]6 Смета затрат'!$G$69/1000</f>
        <v>187.58326400000001</v>
      </c>
      <c r="F35" s="81">
        <f>'[5]6 Смета затрат'!$S$69/1000</f>
        <v>187.73680800000002</v>
      </c>
      <c r="I35" s="71"/>
    </row>
    <row r="36" spans="1:9" x14ac:dyDescent="0.25">
      <c r="A36" s="78" t="s">
        <v>42</v>
      </c>
      <c r="B36" s="79" t="s">
        <v>41</v>
      </c>
      <c r="C36" s="81">
        <v>24.300999999999998</v>
      </c>
      <c r="D36" s="81">
        <v>25.036730199999997</v>
      </c>
      <c r="E36" s="81">
        <f>'[5]6 Смета затрат'!$G$54/1000</f>
        <v>27.143037999999997</v>
      </c>
      <c r="F36" s="81">
        <f>'[5]6 Смета затрат'!$S$54/1000</f>
        <v>22.494</v>
      </c>
      <c r="I36" s="71"/>
    </row>
    <row r="37" spans="1:9" x14ac:dyDescent="0.25">
      <c r="A37" s="78" t="s">
        <v>114</v>
      </c>
      <c r="B37" s="79" t="s">
        <v>43</v>
      </c>
      <c r="C37" s="81">
        <v>980.56600000000003</v>
      </c>
      <c r="D37" s="81">
        <v>979.16722900000002</v>
      </c>
      <c r="E37" s="81">
        <f>'[5]6 Смета затрат'!$G$23/1000</f>
        <v>1092.44987058378</v>
      </c>
      <c r="F37" s="81">
        <f>'[5]6 Смета затрат'!$S$23/1000</f>
        <v>1093.105549224</v>
      </c>
      <c r="I37" s="71"/>
    </row>
    <row r="38" spans="1:9" x14ac:dyDescent="0.25">
      <c r="A38" s="75" t="s">
        <v>44</v>
      </c>
      <c r="B38" s="76" t="s">
        <v>45</v>
      </c>
      <c r="C38" s="77">
        <v>919.53099999999904</v>
      </c>
      <c r="D38" s="77">
        <v>995.52599999999995</v>
      </c>
      <c r="E38" s="77">
        <f>'[5]12 Прибыль'!$G$29/1000</f>
        <v>-568.06066874427802</v>
      </c>
      <c r="F38" s="77">
        <f>'[5]12 Прибыль'!$S$29/1000</f>
        <v>-384.17517706786987</v>
      </c>
      <c r="I38" s="71"/>
    </row>
    <row r="39" spans="1:9" x14ac:dyDescent="0.25">
      <c r="A39" s="75" t="s">
        <v>46</v>
      </c>
      <c r="B39" s="76" t="s">
        <v>47</v>
      </c>
      <c r="C39" s="77">
        <v>-254.68299999999999</v>
      </c>
      <c r="D39" s="77">
        <v>-295.98599999999999</v>
      </c>
      <c r="E39" s="77">
        <f>('[5]12 Прибыль'!$G$41+'[5]12 Прибыль'!$G$42+'[5]12 Прибыль'!$G$43+'[5]12 Прибыль'!$G$44+'[5]12 Прибыль'!$G$45)/1000</f>
        <v>-202.21888280601695</v>
      </c>
      <c r="F39" s="77">
        <f>('[5]12 Прибыль'!$S$41+'[5]12 Прибыль'!$S$42+'[5]12 Прибыль'!$S$43+'[5]12 Прибыль'!$S$44+'[5]12 Прибыль'!$S$45)/1000</f>
        <v>-473.70371626999997</v>
      </c>
      <c r="I39" s="71"/>
    </row>
    <row r="40" spans="1:9" x14ac:dyDescent="0.25">
      <c r="A40" s="78" t="s">
        <v>24</v>
      </c>
      <c r="B40" s="79" t="s">
        <v>48</v>
      </c>
      <c r="C40" s="81">
        <v>42.559999999999995</v>
      </c>
      <c r="D40" s="81">
        <v>96.826999999999998</v>
      </c>
      <c r="E40" s="81">
        <f>('[5]12 Прибыль'!$G$41+'[5]12 Прибыль'!$G$43+'[5]12 Прибыль'!$G$44)/1000</f>
        <v>52.501266300000005</v>
      </c>
      <c r="F40" s="81">
        <f>('[5]12 Прибыль'!$S$41+'[5]12 Прибыль'!$S$43+'[5]12 Прибыль'!$S$44)/1000</f>
        <v>67.726465680000004</v>
      </c>
      <c r="I40" s="71"/>
    </row>
    <row r="41" spans="1:9" x14ac:dyDescent="0.25">
      <c r="A41" s="78"/>
      <c r="B41" s="79" t="s">
        <v>17</v>
      </c>
      <c r="C41" s="81"/>
      <c r="D41" s="85"/>
      <c r="E41" s="81"/>
      <c r="F41" s="85"/>
      <c r="I41" s="71"/>
    </row>
    <row r="42" spans="1:9" ht="31.5" x14ac:dyDescent="0.25">
      <c r="A42" s="78" t="s">
        <v>18</v>
      </c>
      <c r="B42" s="79" t="s">
        <v>49</v>
      </c>
      <c r="C42" s="81">
        <v>0</v>
      </c>
      <c r="D42" s="85"/>
      <c r="E42" s="81">
        <f>'[5]12 Прибыль'!$G$43/1000</f>
        <v>0</v>
      </c>
      <c r="F42" s="86">
        <f>'[5]12 Прибыль'!$S$43/1000</f>
        <v>1E-3</v>
      </c>
      <c r="I42" s="71"/>
    </row>
    <row r="43" spans="1:9" x14ac:dyDescent="0.25">
      <c r="A43" s="78" t="s">
        <v>20</v>
      </c>
      <c r="B43" s="87" t="s">
        <v>50</v>
      </c>
      <c r="C43" s="81">
        <v>0.42799999999999999</v>
      </c>
      <c r="D43" s="81">
        <v>0.95091966000000006</v>
      </c>
      <c r="E43" s="88">
        <f>'[5]12 Прибыль'!$G$41/1000</f>
        <v>0.20325825</v>
      </c>
      <c r="F43" s="88">
        <f>'[5]12 Прибыль'!$S$41/1000</f>
        <v>0.36199999999999999</v>
      </c>
      <c r="I43" s="71"/>
    </row>
    <row r="44" spans="1:9" x14ac:dyDescent="0.25">
      <c r="A44" s="78" t="s">
        <v>30</v>
      </c>
      <c r="B44" s="79" t="s">
        <v>51</v>
      </c>
      <c r="C44" s="81">
        <v>297.24299999999999</v>
      </c>
      <c r="D44" s="81">
        <v>392.81299999999999</v>
      </c>
      <c r="E44" s="81">
        <f>-('[5]12 Прибыль'!$G$42+'[5]12 Прибыль'!$G$45)/1000</f>
        <v>254.72014910601698</v>
      </c>
      <c r="F44" s="81">
        <f>-('[5]12 Прибыль'!$S$42+'[5]12 Прибыль'!$S$45)/1000</f>
        <v>541.43018195000002</v>
      </c>
      <c r="I44" s="71"/>
    </row>
    <row r="45" spans="1:9" x14ac:dyDescent="0.25">
      <c r="A45" s="78"/>
      <c r="B45" s="79" t="s">
        <v>17</v>
      </c>
      <c r="C45" s="81"/>
      <c r="D45" s="85"/>
      <c r="E45" s="81"/>
      <c r="F45" s="85"/>
      <c r="I45" s="71"/>
    </row>
    <row r="46" spans="1:9" x14ac:dyDescent="0.25">
      <c r="A46" s="78" t="s">
        <v>52</v>
      </c>
      <c r="B46" s="79" t="s">
        <v>53</v>
      </c>
      <c r="C46" s="81">
        <v>141.55799999999999</v>
      </c>
      <c r="D46" s="81">
        <v>152.62371154000002</v>
      </c>
      <c r="E46" s="81">
        <f>-('[5]12 Прибыль'!$G$42)/1000</f>
        <v>198.46321312500001</v>
      </c>
      <c r="F46" s="81">
        <f>-('[5]12 Прибыль'!$S$42)/1000</f>
        <v>193.31399999999999</v>
      </c>
      <c r="I46" s="71"/>
    </row>
    <row r="47" spans="1:9" x14ac:dyDescent="0.25">
      <c r="A47" s="75" t="s">
        <v>54</v>
      </c>
      <c r="B47" s="76" t="s">
        <v>55</v>
      </c>
      <c r="C47" s="77">
        <v>664.84799999999905</v>
      </c>
      <c r="D47" s="77">
        <f>699.54</f>
        <v>699.54</v>
      </c>
      <c r="E47" s="77">
        <f>'[5]12 Прибыль'!$G$46/1000</f>
        <v>-770.27955155029485</v>
      </c>
      <c r="F47" s="77">
        <f>'[5]12 Прибыль'!$S$46/1000</f>
        <v>-857.87889333786984</v>
      </c>
      <c r="G47" s="83"/>
      <c r="I47" s="71"/>
    </row>
    <row r="48" spans="1:9" x14ac:dyDescent="0.25">
      <c r="A48" s="75" t="s">
        <v>56</v>
      </c>
      <c r="B48" s="76" t="s">
        <v>57</v>
      </c>
      <c r="C48" s="77">
        <v>176.68199999999999</v>
      </c>
      <c r="D48" s="77">
        <f>D47-D49</f>
        <v>198.01699999999994</v>
      </c>
      <c r="E48" s="77">
        <v>0</v>
      </c>
      <c r="F48" s="77">
        <v>92</v>
      </c>
      <c r="I48" s="71"/>
    </row>
    <row r="49" spans="1:9" x14ac:dyDescent="0.25">
      <c r="A49" s="75" t="s">
        <v>58</v>
      </c>
      <c r="B49" s="76" t="s">
        <v>59</v>
      </c>
      <c r="C49" s="77">
        <v>488.16599999999903</v>
      </c>
      <c r="D49" s="77">
        <v>501.52300000000002</v>
      </c>
      <c r="E49" s="77">
        <f>'[5]12 Прибыль'!$G$55/1000</f>
        <v>-770.27955155029485</v>
      </c>
      <c r="F49" s="77">
        <f>'[5]12 Прибыль'!$S$55/1000</f>
        <v>-766.44889333786978</v>
      </c>
      <c r="I49" s="71"/>
    </row>
    <row r="50" spans="1:9" x14ac:dyDescent="0.25">
      <c r="A50" s="75" t="s">
        <v>60</v>
      </c>
      <c r="B50" s="76" t="s">
        <v>61</v>
      </c>
      <c r="C50" s="89">
        <f t="shared" ref="C50:F50" si="0">C49</f>
        <v>488.16599999999903</v>
      </c>
      <c r="D50" s="89">
        <f t="shared" si="0"/>
        <v>501.52300000000002</v>
      </c>
      <c r="E50" s="89">
        <f t="shared" si="0"/>
        <v>-770.27955155029485</v>
      </c>
      <c r="F50" s="89">
        <f t="shared" si="0"/>
        <v>-766.44889333786978</v>
      </c>
      <c r="I50" s="71"/>
    </row>
    <row r="51" spans="1:9" x14ac:dyDescent="0.25">
      <c r="A51" s="78"/>
      <c r="B51" s="79" t="s">
        <v>112</v>
      </c>
      <c r="C51" s="81"/>
      <c r="D51" s="85"/>
      <c r="E51" s="81"/>
      <c r="F51" s="85"/>
      <c r="I51" s="71"/>
    </row>
    <row r="52" spans="1:9" x14ac:dyDescent="0.25">
      <c r="A52" s="78" t="s">
        <v>24</v>
      </c>
      <c r="B52" s="79" t="s">
        <v>62</v>
      </c>
      <c r="C52" s="81">
        <v>387.791</v>
      </c>
      <c r="D52" s="81">
        <f>D49</f>
        <v>501.52300000000002</v>
      </c>
      <c r="E52" s="81">
        <v>0</v>
      </c>
      <c r="F52" s="81">
        <v>0</v>
      </c>
      <c r="I52" s="71"/>
    </row>
    <row r="53" spans="1:9" x14ac:dyDescent="0.25">
      <c r="A53" s="90" t="s">
        <v>30</v>
      </c>
      <c r="B53" s="79" t="s">
        <v>63</v>
      </c>
      <c r="C53" s="81"/>
      <c r="D53" s="85"/>
      <c r="E53" s="81"/>
      <c r="F53" s="85"/>
      <c r="I53" s="71"/>
    </row>
    <row r="54" spans="1:9" x14ac:dyDescent="0.25">
      <c r="A54" s="78" t="s">
        <v>32</v>
      </c>
      <c r="B54" s="79" t="s">
        <v>64</v>
      </c>
      <c r="C54" s="81"/>
      <c r="D54" s="80"/>
      <c r="E54" s="81"/>
      <c r="F54" s="80"/>
      <c r="I54" s="71"/>
    </row>
    <row r="55" spans="1:9" x14ac:dyDescent="0.25">
      <c r="A55" s="78" t="s">
        <v>34</v>
      </c>
      <c r="B55" s="79" t="s">
        <v>65</v>
      </c>
      <c r="C55" s="81">
        <v>100.37499999999903</v>
      </c>
      <c r="D55" s="77"/>
      <c r="E55" s="81">
        <v>0</v>
      </c>
      <c r="F55" s="77"/>
      <c r="I55" s="71"/>
    </row>
    <row r="56" spans="1:9" x14ac:dyDescent="0.25">
      <c r="A56" s="75" t="s">
        <v>66</v>
      </c>
      <c r="B56" s="76" t="s">
        <v>67</v>
      </c>
      <c r="C56" s="77"/>
      <c r="D56" s="77"/>
      <c r="E56" s="77"/>
      <c r="F56" s="77"/>
      <c r="I56" s="71"/>
    </row>
    <row r="57" spans="1:9" x14ac:dyDescent="0.25">
      <c r="A57" s="78" t="s">
        <v>24</v>
      </c>
      <c r="B57" s="91" t="s">
        <v>68</v>
      </c>
      <c r="C57" s="81"/>
      <c r="D57" s="86">
        <v>348.09500000000003</v>
      </c>
      <c r="E57" s="81"/>
      <c r="F57" s="86"/>
      <c r="G57" s="83"/>
      <c r="I57" s="71"/>
    </row>
    <row r="58" spans="1:9" x14ac:dyDescent="0.25">
      <c r="A58" s="78" t="s">
        <v>30</v>
      </c>
      <c r="B58" s="79" t="s">
        <v>69</v>
      </c>
      <c r="C58" s="81">
        <v>68.122</v>
      </c>
      <c r="D58" s="85"/>
      <c r="E58" s="81">
        <f>-('[5]13 Прог.баланс'!$G$38+'[5]13 Прог.баланс'!$G$26-'[5]13 Прог.баланс'!$F$26-'[5]13 Прог.баланс'!$F$38)/1000</f>
        <v>416.96906936767999</v>
      </c>
      <c r="F58" s="86">
        <f>-('[5]13 Прог.баланс'!$S$26+'[5]13 Прог.баланс'!$S$38-'[5]13 Прог.баланс'!$F$38-'[5]13 Прог.баланс'!$F$26)/1000</f>
        <v>640.99900000000002</v>
      </c>
      <c r="I58" s="71"/>
    </row>
    <row r="59" spans="1:9" x14ac:dyDescent="0.25">
      <c r="A59" s="78"/>
      <c r="B59" s="79" t="s">
        <v>70</v>
      </c>
      <c r="C59" s="92">
        <f t="shared" ref="C59:F59" si="1">C57-C58</f>
        <v>-68.122</v>
      </c>
      <c r="D59" s="92">
        <f t="shared" si="1"/>
        <v>348.09500000000003</v>
      </c>
      <c r="E59" s="92">
        <f t="shared" si="1"/>
        <v>-416.96906936767999</v>
      </c>
      <c r="F59" s="92">
        <f t="shared" si="1"/>
        <v>-640.99900000000002</v>
      </c>
      <c r="I59" s="71"/>
    </row>
    <row r="60" spans="1:9" x14ac:dyDescent="0.25">
      <c r="A60" s="75" t="s">
        <v>71</v>
      </c>
      <c r="B60" s="76" t="s">
        <v>72</v>
      </c>
      <c r="C60" s="77"/>
      <c r="D60" s="77"/>
      <c r="E60" s="77"/>
      <c r="F60" s="77"/>
      <c r="I60" s="71"/>
    </row>
    <row r="61" spans="1:9" x14ac:dyDescent="0.25">
      <c r="A61" s="78" t="s">
        <v>24</v>
      </c>
      <c r="B61" s="91" t="s">
        <v>73</v>
      </c>
      <c r="C61" s="81"/>
      <c r="D61" s="85"/>
      <c r="E61" s="81">
        <f>('[5]13 Прог.баланс'!$G$71+'[5]13 Прог.баланс'!$G$85-'[5]13 Прог.баланс'!$F$85-'[5]13 Прог.баланс'!$F$71)/1000</f>
        <v>339.07260339382873</v>
      </c>
      <c r="F61" s="86">
        <f>('[5]13 Прог.баланс'!$S$71+'[5]13 Прог.баланс'!$S$85-'[5]13 Прог.баланс'!$F$85-'[5]13 Прог.баланс'!$F$71)/1000</f>
        <v>615.96569</v>
      </c>
      <c r="I61" s="71"/>
    </row>
    <row r="62" spans="1:9" x14ac:dyDescent="0.25">
      <c r="A62" s="78" t="s">
        <v>30</v>
      </c>
      <c r="B62" s="79" t="s">
        <v>74</v>
      </c>
      <c r="C62" s="81">
        <v>866.08</v>
      </c>
      <c r="D62" s="86">
        <v>567.74199999999996</v>
      </c>
      <c r="E62" s="81"/>
      <c r="F62" s="86"/>
      <c r="G62" s="83"/>
      <c r="I62" s="71"/>
    </row>
    <row r="63" spans="1:9" x14ac:dyDescent="0.25">
      <c r="A63" s="78"/>
      <c r="B63" s="79" t="s">
        <v>70</v>
      </c>
      <c r="C63" s="92">
        <f t="shared" ref="C63:F63" si="2">C61-C62</f>
        <v>-866.08</v>
      </c>
      <c r="D63" s="92">
        <f t="shared" si="2"/>
        <v>-567.74199999999996</v>
      </c>
      <c r="E63" s="92">
        <f t="shared" si="2"/>
        <v>339.07260339382873</v>
      </c>
      <c r="F63" s="92">
        <f t="shared" si="2"/>
        <v>615.96569</v>
      </c>
      <c r="I63" s="71"/>
    </row>
    <row r="64" spans="1:9" x14ac:dyDescent="0.25">
      <c r="A64" s="75" t="s">
        <v>75</v>
      </c>
      <c r="B64" s="76" t="s">
        <v>76</v>
      </c>
      <c r="C64" s="77">
        <v>1761.828</v>
      </c>
      <c r="D64" s="77">
        <v>2946.7429999999999</v>
      </c>
      <c r="E64" s="77">
        <f>E66+E68</f>
        <v>1743</v>
      </c>
      <c r="F64" s="77">
        <f>F66+F68</f>
        <v>1321.6</v>
      </c>
      <c r="I64" s="71"/>
    </row>
    <row r="65" spans="1:9" x14ac:dyDescent="0.25">
      <c r="A65" s="75"/>
      <c r="B65" s="79" t="s">
        <v>115</v>
      </c>
      <c r="C65" s="81"/>
      <c r="D65" s="85"/>
      <c r="E65" s="81"/>
      <c r="F65" s="85"/>
      <c r="I65" s="71"/>
    </row>
    <row r="66" spans="1:9" x14ac:dyDescent="0.25">
      <c r="A66" s="78" t="s">
        <v>24</v>
      </c>
      <c r="B66" s="79" t="s">
        <v>78</v>
      </c>
      <c r="C66" s="81">
        <v>38.396999999999998</v>
      </c>
      <c r="D66" s="86">
        <v>114</v>
      </c>
      <c r="E66" s="81">
        <f>'[5]8 Инвестиции-свод'!$F$186/1000</f>
        <v>0</v>
      </c>
      <c r="F66" s="86">
        <f>'[5]8 Инвестиции-свод'!$R$186/1000</f>
        <v>0</v>
      </c>
      <c r="I66" s="71"/>
    </row>
    <row r="67" spans="1:9" x14ac:dyDescent="0.25">
      <c r="A67" s="78" t="s">
        <v>18</v>
      </c>
      <c r="B67" s="79" t="s">
        <v>79</v>
      </c>
      <c r="C67" s="77"/>
      <c r="D67" s="85"/>
      <c r="E67" s="77"/>
      <c r="F67" s="85"/>
      <c r="I67" s="71"/>
    </row>
    <row r="68" spans="1:9" x14ac:dyDescent="0.25">
      <c r="A68" s="78" t="s">
        <v>30</v>
      </c>
      <c r="B68" s="79" t="s">
        <v>80</v>
      </c>
      <c r="C68" s="77">
        <v>1723.431</v>
      </c>
      <c r="D68" s="77">
        <f>D64-D66</f>
        <v>2832.7429999999999</v>
      </c>
      <c r="E68" s="77">
        <f>'[5]14а ДПН план'!$D$350/1000</f>
        <v>1743</v>
      </c>
      <c r="F68" s="77">
        <f>'[5]14б ДПН отчет'!$D$350/1000</f>
        <v>1321.6</v>
      </c>
      <c r="I68" s="71"/>
    </row>
    <row r="69" spans="1:9" x14ac:dyDescent="0.25">
      <c r="A69" s="75" t="s">
        <v>81</v>
      </c>
      <c r="B69" s="76" t="s">
        <v>82</v>
      </c>
      <c r="C69" s="77">
        <v>1004.504</v>
      </c>
      <c r="D69" s="77">
        <v>2198.5039999999999</v>
      </c>
      <c r="E69" s="77">
        <f>E73</f>
        <v>1977.7429999999999</v>
      </c>
      <c r="F69" s="77">
        <f>F73</f>
        <v>1778.7429999999999</v>
      </c>
      <c r="I69" s="71"/>
    </row>
    <row r="70" spans="1:9" x14ac:dyDescent="0.25">
      <c r="A70" s="75"/>
      <c r="B70" s="79" t="s">
        <v>116</v>
      </c>
      <c r="C70" s="81"/>
      <c r="D70" s="81"/>
      <c r="E70" s="81"/>
      <c r="F70" s="81"/>
      <c r="I70" s="71"/>
    </row>
    <row r="71" spans="1:9" x14ac:dyDescent="0.25">
      <c r="A71" s="78" t="s">
        <v>24</v>
      </c>
      <c r="B71" s="79" t="s">
        <v>84</v>
      </c>
      <c r="C71" s="77"/>
      <c r="D71" s="77"/>
      <c r="E71" s="77"/>
      <c r="F71" s="77"/>
      <c r="I71" s="71"/>
    </row>
    <row r="72" spans="1:9" x14ac:dyDescent="0.25">
      <c r="A72" s="78" t="s">
        <v>18</v>
      </c>
      <c r="B72" s="79" t="s">
        <v>79</v>
      </c>
      <c r="C72" s="77"/>
      <c r="D72" s="77"/>
      <c r="E72" s="77"/>
      <c r="F72" s="77"/>
      <c r="I72" s="71"/>
    </row>
    <row r="73" spans="1:9" x14ac:dyDescent="0.25">
      <c r="A73" s="78" t="s">
        <v>30</v>
      </c>
      <c r="B73" s="79" t="s">
        <v>80</v>
      </c>
      <c r="C73" s="77">
        <v>1004.504</v>
      </c>
      <c r="D73" s="77">
        <f>D69</f>
        <v>2198.5039999999999</v>
      </c>
      <c r="E73" s="77">
        <f>'[5]14а ДПН план'!$I$350/1000</f>
        <v>1977.7429999999999</v>
      </c>
      <c r="F73" s="77">
        <f>'[5]14б ДПН отчет'!$I$350/1000</f>
        <v>1778.7429999999999</v>
      </c>
      <c r="I73" s="71"/>
    </row>
    <row r="74" spans="1:9" x14ac:dyDescent="0.25">
      <c r="A74" s="75" t="s">
        <v>85</v>
      </c>
      <c r="B74" s="76" t="s">
        <v>117</v>
      </c>
      <c r="C74" s="77"/>
      <c r="D74" s="77"/>
      <c r="E74" s="77"/>
      <c r="F74" s="77"/>
      <c r="I74" s="71"/>
    </row>
    <row r="75" spans="1:9" x14ac:dyDescent="0.25">
      <c r="A75" s="75" t="s">
        <v>87</v>
      </c>
      <c r="B75" s="76" t="s">
        <v>88</v>
      </c>
      <c r="C75" s="77"/>
      <c r="D75" s="80"/>
      <c r="E75" s="77"/>
      <c r="F75" s="80"/>
      <c r="I75" s="71"/>
    </row>
    <row r="76" spans="1:9" x14ac:dyDescent="0.25">
      <c r="A76" s="78" t="s">
        <v>24</v>
      </c>
      <c r="B76" s="79" t="s">
        <v>89</v>
      </c>
      <c r="C76" s="81"/>
      <c r="D76" s="85"/>
      <c r="E76" s="81"/>
      <c r="F76" s="85"/>
      <c r="I76" s="71"/>
    </row>
    <row r="77" spans="1:9" x14ac:dyDescent="0.25">
      <c r="A77" s="78" t="s">
        <v>30</v>
      </c>
      <c r="B77" s="79" t="s">
        <v>90</v>
      </c>
      <c r="C77" s="81"/>
      <c r="D77" s="93"/>
      <c r="E77" s="81"/>
      <c r="F77" s="93"/>
    </row>
    <row r="78" spans="1:9" x14ac:dyDescent="0.25">
      <c r="A78" s="75" t="s">
        <v>91</v>
      </c>
      <c r="B78" s="76" t="s">
        <v>92</v>
      </c>
      <c r="C78" s="81"/>
      <c r="D78" s="93"/>
      <c r="E78" s="81"/>
      <c r="F78" s="93"/>
    </row>
    <row r="79" spans="1:9" x14ac:dyDescent="0.25">
      <c r="A79" s="75" t="s">
        <v>93</v>
      </c>
      <c r="B79" s="76" t="s">
        <v>94</v>
      </c>
      <c r="C79" s="77">
        <v>618.81200000000001</v>
      </c>
      <c r="D79" s="77">
        <v>694.90499999999997</v>
      </c>
      <c r="E79" s="77">
        <f>'[5]8 Инвестиции-свод'!$F$144/1000</f>
        <v>302.66699999999997</v>
      </c>
      <c r="F79" s="77">
        <f>'[5]8 Инвестиции-свод'!$R$144/1000</f>
        <v>419.94200000000001</v>
      </c>
    </row>
    <row r="80" spans="1:9" x14ac:dyDescent="0.25">
      <c r="A80" s="75"/>
      <c r="B80" s="79" t="s">
        <v>79</v>
      </c>
      <c r="C80" s="77"/>
      <c r="D80" s="93"/>
      <c r="E80" s="77"/>
      <c r="F80" s="93"/>
    </row>
    <row r="81" spans="1:11" ht="47.25" x14ac:dyDescent="0.25">
      <c r="A81" s="75" t="s">
        <v>93</v>
      </c>
      <c r="B81" s="76" t="s">
        <v>96</v>
      </c>
      <c r="C81" s="94">
        <f t="shared" ref="C81" si="3">C20+C40+C58+C61+C64+C74+C77+C78</f>
        <v>10675.105999999998</v>
      </c>
      <c r="D81" s="94">
        <f>D20+D40+D58+D61+D64+D74+D77+D78</f>
        <v>11856.855</v>
      </c>
      <c r="E81" s="94">
        <f t="shared" ref="E81" si="4">E20+E40+E58+E61+E64+E74+E77+E78</f>
        <v>6158.5961101203966</v>
      </c>
      <c r="F81" s="94">
        <f>F20+F40+F58+F61+F64+F74+F77+F78</f>
        <v>6266.8721556799992</v>
      </c>
      <c r="I81" s="83"/>
    </row>
    <row r="82" spans="1:11" ht="47.25" x14ac:dyDescent="0.25">
      <c r="A82" s="75" t="s">
        <v>95</v>
      </c>
      <c r="B82" s="76" t="s">
        <v>98</v>
      </c>
      <c r="C82" s="94">
        <f t="shared" ref="C82" si="5">C24-C31+C44+C57+C62+C48+C50+C69+C76+C79</f>
        <v>11151.552000000001</v>
      </c>
      <c r="D82" s="94">
        <f>D24-D31+D44+D57+D62+D48+D50+D69+D76+D79</f>
        <v>12489.676527000001</v>
      </c>
      <c r="E82" s="94">
        <f t="shared" ref="E82" si="6">E24-E31+E44+E57+E62+E48+E50+E69+E76+E79</f>
        <v>5610.9274933588886</v>
      </c>
      <c r="F82" s="94">
        <f>F24-F31+F44+F57+F62+F48+F50+F69+F76+F79</f>
        <v>5743.789465679999</v>
      </c>
      <c r="H82" s="95"/>
      <c r="I82" s="95"/>
      <c r="J82" s="95"/>
      <c r="K82" s="96"/>
    </row>
    <row r="83" spans="1:11" ht="31.5" x14ac:dyDescent="0.25">
      <c r="A83" s="75"/>
      <c r="B83" s="76" t="s">
        <v>118</v>
      </c>
      <c r="C83" s="89">
        <f>C81-C82</f>
        <v>-476.44600000000355</v>
      </c>
      <c r="D83" s="89">
        <f>D81-D82</f>
        <v>-632.82152700000188</v>
      </c>
      <c r="E83" s="89">
        <f>E81-E82</f>
        <v>547.66861676150802</v>
      </c>
      <c r="F83" s="89">
        <f>F81-F82</f>
        <v>523.08269000000018</v>
      </c>
    </row>
    <row r="84" spans="1:11" x14ac:dyDescent="0.25">
      <c r="A84" s="78"/>
      <c r="B84" s="79"/>
      <c r="C84" s="81"/>
      <c r="D84" s="93"/>
      <c r="E84" s="81"/>
      <c r="F84" s="93"/>
    </row>
    <row r="85" spans="1:11" x14ac:dyDescent="0.25">
      <c r="A85" s="78"/>
      <c r="B85" s="76" t="s">
        <v>119</v>
      </c>
      <c r="C85" s="81"/>
      <c r="D85" s="93"/>
      <c r="E85" s="81"/>
      <c r="F85" s="93"/>
    </row>
    <row r="86" spans="1:11" x14ac:dyDescent="0.25">
      <c r="A86" s="78" t="s">
        <v>24</v>
      </c>
      <c r="B86" s="79" t="s">
        <v>120</v>
      </c>
      <c r="C86" s="97">
        <f t="shared" ref="C86:F86" si="7">C47+C46+C31</f>
        <v>989.40599999999904</v>
      </c>
      <c r="D86" s="97">
        <f t="shared" si="7"/>
        <v>1081.84518454</v>
      </c>
      <c r="E86" s="97">
        <f t="shared" si="7"/>
        <v>-242.77939442529481</v>
      </c>
      <c r="F86" s="97">
        <f t="shared" si="7"/>
        <v>-337.93189333786989</v>
      </c>
    </row>
    <row r="87" spans="1:11" x14ac:dyDescent="0.25">
      <c r="A87" s="78" t="s">
        <v>121</v>
      </c>
      <c r="B87" s="79" t="s">
        <v>122</v>
      </c>
      <c r="C87" s="97">
        <v>2420</v>
      </c>
      <c r="D87" s="97">
        <v>2412.9499999999998</v>
      </c>
      <c r="E87" s="97">
        <f>('[5]13 Прог.баланс'!$M$69+'[5]13 Прог.баланс'!$M$84)/1000</f>
        <v>2176</v>
      </c>
      <c r="F87" s="97">
        <f>('[5]13 Прог.баланс'!$S$69+'[5]13 Прог.баланс'!$S$84)/1000</f>
        <v>1956.3330000000001</v>
      </c>
    </row>
    <row r="88" spans="1:11" x14ac:dyDescent="0.25">
      <c r="A88" s="78" t="s">
        <v>123</v>
      </c>
      <c r="B88" s="79" t="s">
        <v>124</v>
      </c>
      <c r="C88" s="98">
        <v>2.3838421522729201</v>
      </c>
      <c r="D88" s="98">
        <v>2.3761999999999999</v>
      </c>
      <c r="E88" s="99">
        <f>'[5]3 Выручка'!$G$43/100</f>
        <v>0.94531101175813004</v>
      </c>
      <c r="F88" s="99">
        <f>'[5]3 Выручка'!$S$43/100</f>
        <v>0.97022304074863697</v>
      </c>
    </row>
    <row r="90" spans="1:11" x14ac:dyDescent="0.25">
      <c r="A90" s="100" t="s">
        <v>125</v>
      </c>
      <c r="B90" s="101"/>
      <c r="C90" s="101"/>
      <c r="D90" s="101"/>
    </row>
    <row r="91" spans="1:11" ht="18.75" x14ac:dyDescent="0.3">
      <c r="B91" s="102" t="s">
        <v>126</v>
      </c>
      <c r="C91" s="102"/>
      <c r="D91" s="102"/>
      <c r="E91" s="103"/>
      <c r="F91" s="104"/>
      <c r="G91" s="105"/>
    </row>
    <row r="92" spans="1:11" ht="18.75" x14ac:dyDescent="0.3">
      <c r="B92" s="102" t="s">
        <v>127</v>
      </c>
      <c r="C92" s="106"/>
      <c r="D92" s="107"/>
      <c r="E92" s="102" t="s">
        <v>128</v>
      </c>
      <c r="F92" s="104"/>
    </row>
    <row r="97" spans="1:2" x14ac:dyDescent="0.25">
      <c r="A97" s="108" t="s">
        <v>129</v>
      </c>
      <c r="B97" s="108"/>
    </row>
    <row r="98" spans="1:2" x14ac:dyDescent="0.25">
      <c r="A98" s="108" t="s">
        <v>130</v>
      </c>
      <c r="B98" s="108"/>
    </row>
  </sheetData>
  <mergeCells count="5">
    <mergeCell ref="A6:F6"/>
    <mergeCell ref="A17:A18"/>
    <mergeCell ref="B17:B18"/>
    <mergeCell ref="C17:D17"/>
    <mergeCell ref="E17:F1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2014</vt:lpstr>
      <vt:lpstr>2013</vt:lpstr>
      <vt:lpstr>Лист3</vt:lpstr>
      <vt:lpstr>'2014'!Заголовки_для_печати</vt:lpstr>
      <vt:lpstr>'2014'!Область_печати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2016-02-26T11:35:19Z</dcterms:modified>
</cp:coreProperties>
</file>